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O30" i="1" l="1"/>
  <c r="P17" i="1"/>
  <c r="P30" i="1" s="1"/>
  <c r="F30" i="1" l="1"/>
  <c r="G30" i="1"/>
  <c r="H30" i="1"/>
  <c r="I30" i="1"/>
  <c r="J30" i="1"/>
  <c r="K30" i="1"/>
  <c r="L30" i="1"/>
  <c r="E30" i="1"/>
  <c r="N30" i="1" l="1"/>
  <c r="M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<sst xmlns="http://schemas.openxmlformats.org/spreadsheetml/2006/main" count="49" uniqueCount="34">
  <si>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</si>
  <si>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</si>
  <si>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</si>
  <si>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</si>
  <si>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</si>
  <si>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</si>
  <si>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</si>
  <si>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</si>
  <si>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</si>
  <si>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</si>
  <si>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</si>
  <si>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</si>
  <si>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</si>
  <si>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</si>
  <si>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</si>
  <si>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</si>
  <si>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</si>
  <si>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</si>
  <si>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</si>
  <si>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</si>
  <si>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</si>
  <si>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</si>
  <si>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</si>
  <si>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</si>
  <si>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</si>
  <si>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</si>
  <si>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</si>
  <si>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</si>
  <si>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</si>
  <si>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</si>
  <si>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Период:  с 01.01.2023  по 31.01.2023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</si>
  <si>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01.01.2023  по 31.01.2023  по Новосибирской области составило - 134 договоров., количество выполненных фактических присоединений по договорам, заключенным в рамках догазификации, за аналогичный период составило - 182 подключения.</t>
  </si>
  <si>
    <t>Плата
44 137,00 руб. (с учетом  НДС)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</si>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</sst>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9" zoomScale="70" zoomScaleNormal="70" workbookViewId="0">
      <selection activeCell="E18" sqref="E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5" customWidth="1"/>
    <col min="6" max="6" width="13.7109375" style="15" customWidth="1"/>
    <col min="7" max="7" width="13.85546875" style="15" customWidth="1"/>
    <col min="8" max="8" width="13.7109375" style="15" customWidth="1"/>
    <col min="9" max="9" width="19.42578125" style="15" customWidth="1"/>
    <col min="10" max="10" width="19.7109375" style="15" customWidth="1"/>
    <col min="11" max="11" width="17.28515625" style="15" customWidth="1"/>
    <col min="12" max="12" width="20.85546875" style="15" customWidth="1"/>
    <col min="13" max="13" width="15" style="15" customWidth="1"/>
    <col min="14" max="14" width="14" style="15" customWidth="1"/>
    <col min="15" max="15" width="15.42578125" style="15" customWidth="1"/>
    <col min="16" max="16" width="13.28515625" style="15" customWidth="1"/>
    <col min="17" max="17" width="14.85546875" customWidth="1"/>
    <col min="18" max="18" width="13.42578125" customWidth="1"/>
  </cols>
  <sheetData>
    <row r="1" spans="1:18" x14ac:dyDescent="0.25">
      <c r="B1" s="79" t="s">
        <v>26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4"/>
    </row>
    <row r="2" spans="1:18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"/>
    </row>
    <row r="3" spans="1:18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4"/>
    </row>
    <row r="4" spans="1:18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14"/>
    </row>
    <row r="5" spans="1:18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14"/>
    </row>
    <row r="6" spans="1:18" x14ac:dyDescent="0.2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14"/>
    </row>
    <row r="7" spans="1:18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14"/>
    </row>
    <row r="8" spans="1:18" ht="48" customHeigh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14"/>
    </row>
    <row r="9" spans="1:18" x14ac:dyDescent="0.25">
      <c r="B9" s="80" t="s">
        <v>30</v>
      </c>
      <c r="C9" s="80"/>
      <c r="N9" s="14"/>
      <c r="O9" s="14"/>
      <c r="P9" s="14"/>
    </row>
    <row r="10" spans="1:18" ht="16.5" thickBot="1" x14ac:dyDescent="0.3"/>
    <row r="11" spans="1:18" ht="60" customHeight="1" thickBot="1" x14ac:dyDescent="0.3">
      <c r="A11" s="57" t="s">
        <v>0</v>
      </c>
      <c r="B11" s="68" t="s">
        <v>1</v>
      </c>
      <c r="C11" s="69"/>
      <c r="D11" s="70"/>
      <c r="E11" s="89" t="s">
        <v>11</v>
      </c>
      <c r="F11" s="90"/>
      <c r="G11" s="92" t="s">
        <v>12</v>
      </c>
      <c r="H11" s="93"/>
      <c r="I11" s="93"/>
      <c r="J11" s="93"/>
      <c r="K11" s="93"/>
      <c r="L11" s="94"/>
      <c r="M11" s="89" t="s">
        <v>13</v>
      </c>
      <c r="N11" s="90"/>
      <c r="O11" s="89" t="s">
        <v>14</v>
      </c>
      <c r="P11" s="90"/>
      <c r="Q11" s="12"/>
      <c r="R11" s="12"/>
    </row>
    <row r="12" spans="1:18" ht="24" customHeight="1" thickBot="1" x14ac:dyDescent="0.3">
      <c r="A12" s="58"/>
      <c r="B12" s="71"/>
      <c r="C12" s="72"/>
      <c r="D12" s="73"/>
      <c r="E12" s="48" t="s">
        <v>2</v>
      </c>
      <c r="F12" s="51" t="s">
        <v>24</v>
      </c>
      <c r="G12" s="57" t="s">
        <v>2</v>
      </c>
      <c r="H12" s="48" t="s">
        <v>24</v>
      </c>
      <c r="I12" s="89" t="s">
        <v>28</v>
      </c>
      <c r="J12" s="91"/>
      <c r="K12" s="91"/>
      <c r="L12" s="90"/>
      <c r="M12" s="81" t="s">
        <v>2</v>
      </c>
      <c r="N12" s="48" t="s">
        <v>24</v>
      </c>
      <c r="O12" s="48" t="s">
        <v>2</v>
      </c>
      <c r="P12" s="51" t="s">
        <v>24</v>
      </c>
      <c r="Q12" s="12"/>
      <c r="R12" s="12"/>
    </row>
    <row r="13" spans="1:18" ht="24" customHeight="1" thickBot="1" x14ac:dyDescent="0.3">
      <c r="A13" s="58"/>
      <c r="B13" s="74"/>
      <c r="C13" s="75"/>
      <c r="D13" s="76"/>
      <c r="E13" s="49"/>
      <c r="F13" s="52"/>
      <c r="G13" s="82"/>
      <c r="H13" s="49"/>
      <c r="I13" s="36" t="s">
        <v>15</v>
      </c>
      <c r="J13" s="38" t="s">
        <v>29</v>
      </c>
      <c r="K13" s="39"/>
      <c r="L13" s="40"/>
      <c r="M13" s="82"/>
      <c r="N13" s="49"/>
      <c r="O13" s="49"/>
      <c r="P13" s="52"/>
      <c r="Q13" s="12"/>
      <c r="R13" s="12"/>
    </row>
    <row r="14" spans="1:18" ht="114" customHeight="1" thickBot="1" x14ac:dyDescent="0.3">
      <c r="A14" s="58"/>
      <c r="B14" s="74"/>
      <c r="C14" s="75"/>
      <c r="D14" s="76"/>
      <c r="E14" s="50"/>
      <c r="F14" s="53"/>
      <c r="G14" s="83"/>
      <c r="H14" s="50"/>
      <c r="I14" s="37"/>
      <c r="J14" s="30" t="s">
        <v>16</v>
      </c>
      <c r="K14" s="31" t="s">
        <v>17</v>
      </c>
      <c r="L14" s="32" t="s">
        <v>18</v>
      </c>
      <c r="M14" s="83"/>
      <c r="N14" s="50"/>
      <c r="O14" s="50"/>
      <c r="P14" s="53"/>
      <c r="Q14" s="12"/>
      <c r="R14" s="12"/>
    </row>
    <row r="15" spans="1:18" ht="16.5" thickBot="1" x14ac:dyDescent="0.3">
      <c r="A15" s="59"/>
      <c r="B15" s="84">
        <v>1</v>
      </c>
      <c r="C15" s="85"/>
      <c r="D15" s="86"/>
      <c r="E15" s="22">
        <v>2</v>
      </c>
      <c r="F15" s="27">
        <v>3</v>
      </c>
      <c r="G15" s="23">
        <v>4</v>
      </c>
      <c r="H15" s="22">
        <v>5</v>
      </c>
      <c r="I15" s="24">
        <v>6</v>
      </c>
      <c r="J15" s="25">
        <v>7</v>
      </c>
      <c r="K15" s="25">
        <v>8</v>
      </c>
      <c r="L15" s="26">
        <v>9</v>
      </c>
      <c r="M15" s="23">
        <v>10</v>
      </c>
      <c r="N15" s="22">
        <v>11</v>
      </c>
      <c r="O15" s="22">
        <v>12</v>
      </c>
      <c r="P15" s="27">
        <v>13</v>
      </c>
      <c r="Q15" s="12"/>
      <c r="R15" s="12"/>
    </row>
    <row r="16" spans="1:18" ht="35.25" customHeight="1" thickBot="1" x14ac:dyDescent="0.3">
      <c r="A16" s="3">
        <v>1</v>
      </c>
      <c r="B16" s="54" t="s">
        <v>3</v>
      </c>
      <c r="C16" s="87" t="s">
        <v>4</v>
      </c>
      <c r="D16" s="97" t="s">
        <v>32</v>
      </c>
      <c r="E16" s="21">
        <v>1</v>
      </c>
      <c r="F16" s="28">
        <v>4</v>
      </c>
      <c r="G16" s="21">
        <v>0</v>
      </c>
      <c r="H16" s="95">
        <v>0</v>
      </c>
      <c r="I16" s="21">
        <v>0</v>
      </c>
      <c r="J16" s="96">
        <v>0</v>
      </c>
      <c r="K16" s="21">
        <v>0</v>
      </c>
      <c r="L16" s="21">
        <v>0</v>
      </c>
      <c r="M16" s="21">
        <v>1</v>
      </c>
      <c r="N16" s="28">
        <v>4</v>
      </c>
      <c r="O16" s="21">
        <v>5</v>
      </c>
      <c r="P16" s="29">
        <v>19.7</v>
      </c>
      <c r="Q16" s="13"/>
      <c r="R16" s="12"/>
    </row>
    <row r="17" spans="1:18" ht="35.25" customHeight="1" thickBot="1" x14ac:dyDescent="0.3">
      <c r="A17" s="4">
        <v>2</v>
      </c>
      <c r="B17" s="55"/>
      <c r="C17" s="88"/>
      <c r="D17" s="9" t="s">
        <v>5</v>
      </c>
      <c r="E17" s="21">
        <v>8</v>
      </c>
      <c r="F17" s="28">
        <v>46.3</v>
      </c>
      <c r="G17" s="21">
        <v>2</v>
      </c>
      <c r="H17" s="95">
        <v>7.5</v>
      </c>
      <c r="I17" s="21">
        <v>0</v>
      </c>
      <c r="J17" s="96">
        <v>2</v>
      </c>
      <c r="K17" s="21">
        <v>0</v>
      </c>
      <c r="L17" s="21">
        <v>0</v>
      </c>
      <c r="M17" s="21">
        <v>2</v>
      </c>
      <c r="N17" s="28">
        <v>24.3</v>
      </c>
      <c r="O17" s="21">
        <v>59</v>
      </c>
      <c r="P17" s="29">
        <f>SUM(201.8+16.2)</f>
        <v>218</v>
      </c>
      <c r="Q17" s="13"/>
      <c r="R17" s="12"/>
    </row>
    <row r="18" spans="1:18" ht="35.25" customHeight="1" thickBot="1" x14ac:dyDescent="0.3">
      <c r="A18" s="4">
        <v>3</v>
      </c>
      <c r="B18" s="55"/>
      <c r="C18" s="66" t="s">
        <v>6</v>
      </c>
      <c r="D18" s="98" t="s">
        <v>33</v>
      </c>
      <c r="E18" s="21">
        <v>1</v>
      </c>
      <c r="F18" s="28">
        <v>5.64</v>
      </c>
      <c r="G18" s="21">
        <v>0</v>
      </c>
      <c r="H18" s="95">
        <v>0</v>
      </c>
      <c r="I18" s="21">
        <v>0</v>
      </c>
      <c r="J18" s="96">
        <v>0</v>
      </c>
      <c r="K18" s="21">
        <v>0</v>
      </c>
      <c r="L18" s="21">
        <v>0</v>
      </c>
      <c r="M18" s="21">
        <v>0</v>
      </c>
      <c r="N18" s="28">
        <v>0</v>
      </c>
      <c r="O18" s="21">
        <v>3</v>
      </c>
      <c r="P18" s="29">
        <v>11</v>
      </c>
      <c r="Q18" s="13"/>
      <c r="R18" s="12"/>
    </row>
    <row r="19" spans="1:18" ht="35.25" customHeight="1" thickBot="1" x14ac:dyDescent="0.3">
      <c r="A19" s="6">
        <v>4</v>
      </c>
      <c r="B19" s="56"/>
      <c r="C19" s="67"/>
      <c r="D19" s="8" t="s">
        <v>5</v>
      </c>
      <c r="E19" s="21">
        <v>2</v>
      </c>
      <c r="F19" s="28">
        <v>6.75</v>
      </c>
      <c r="G19" s="21">
        <v>5</v>
      </c>
      <c r="H19" s="95">
        <v>20</v>
      </c>
      <c r="I19" s="21">
        <v>0</v>
      </c>
      <c r="J19" s="96">
        <v>5</v>
      </c>
      <c r="K19" s="21">
        <v>0</v>
      </c>
      <c r="L19" s="21">
        <v>0</v>
      </c>
      <c r="M19" s="21">
        <v>0</v>
      </c>
      <c r="N19" s="28">
        <v>0</v>
      </c>
      <c r="O19" s="21">
        <v>0</v>
      </c>
      <c r="P19" s="29">
        <v>0</v>
      </c>
      <c r="Q19" s="13"/>
      <c r="R19" s="12"/>
    </row>
    <row r="20" spans="1:18" ht="27" customHeight="1" thickBot="1" x14ac:dyDescent="0.3">
      <c r="A20" s="3">
        <v>5</v>
      </c>
      <c r="B20" s="54" t="s">
        <v>7</v>
      </c>
      <c r="C20" s="10" t="s">
        <v>4</v>
      </c>
      <c r="D20" s="7" t="s">
        <v>5</v>
      </c>
      <c r="E20" s="21">
        <v>2</v>
      </c>
      <c r="F20" s="28">
        <v>17.600000000000001</v>
      </c>
      <c r="G20" s="21">
        <v>0</v>
      </c>
      <c r="H20" s="95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8">
        <v>0</v>
      </c>
      <c r="O20" s="21">
        <v>0</v>
      </c>
      <c r="P20" s="29">
        <v>0</v>
      </c>
      <c r="Q20" s="13"/>
      <c r="R20" s="12"/>
    </row>
    <row r="21" spans="1:18" ht="26.25" customHeight="1" thickBot="1" x14ac:dyDescent="0.3">
      <c r="A21" s="5">
        <v>6</v>
      </c>
      <c r="B21" s="60"/>
      <c r="C21" s="11" t="s">
        <v>6</v>
      </c>
      <c r="D21" s="9" t="s">
        <v>5</v>
      </c>
      <c r="E21" s="21">
        <v>2</v>
      </c>
      <c r="F21" s="28">
        <v>64.260000000000005</v>
      </c>
      <c r="G21" s="21">
        <v>4</v>
      </c>
      <c r="H21" s="95">
        <v>1649</v>
      </c>
      <c r="I21" s="21">
        <v>0</v>
      </c>
      <c r="J21" s="21">
        <v>4</v>
      </c>
      <c r="K21" s="21">
        <v>0</v>
      </c>
      <c r="L21" s="21">
        <v>0</v>
      </c>
      <c r="M21" s="21">
        <v>2</v>
      </c>
      <c r="N21" s="28">
        <v>88.2</v>
      </c>
      <c r="O21" s="21">
        <v>2</v>
      </c>
      <c r="P21" s="29">
        <v>1286.54</v>
      </c>
      <c r="Q21" s="13"/>
      <c r="R21" s="12"/>
    </row>
    <row r="22" spans="1:18" ht="27" customHeight="1" thickBot="1" x14ac:dyDescent="0.3">
      <c r="A22" s="3">
        <v>7</v>
      </c>
      <c r="B22" s="54" t="s">
        <v>8</v>
      </c>
      <c r="C22" s="10" t="s">
        <v>4</v>
      </c>
      <c r="D22" s="7" t="s">
        <v>5</v>
      </c>
      <c r="E22" s="21">
        <v>0</v>
      </c>
      <c r="F22" s="28">
        <v>0</v>
      </c>
      <c r="G22" s="21">
        <v>1</v>
      </c>
      <c r="H22" s="95">
        <v>20.67</v>
      </c>
      <c r="I22" s="21">
        <v>0</v>
      </c>
      <c r="J22" s="21">
        <v>1</v>
      </c>
      <c r="K22" s="21">
        <v>0</v>
      </c>
      <c r="L22" s="21">
        <v>0</v>
      </c>
      <c r="M22" s="35">
        <v>0</v>
      </c>
      <c r="N22" s="35">
        <v>0</v>
      </c>
      <c r="O22" s="21">
        <v>1</v>
      </c>
      <c r="P22" s="29">
        <v>100</v>
      </c>
      <c r="Q22" s="13"/>
      <c r="R22" s="12"/>
    </row>
    <row r="23" spans="1:18" ht="25.5" customHeight="1" thickBot="1" x14ac:dyDescent="0.3">
      <c r="A23" s="5">
        <v>8</v>
      </c>
      <c r="B23" s="60"/>
      <c r="C23" s="11" t="s">
        <v>6</v>
      </c>
      <c r="D23" s="9" t="s">
        <v>5</v>
      </c>
      <c r="E23" s="21">
        <v>0</v>
      </c>
      <c r="F23" s="28">
        <v>0</v>
      </c>
      <c r="G23" s="21">
        <v>4</v>
      </c>
      <c r="H23" s="95">
        <v>931</v>
      </c>
      <c r="I23" s="21">
        <v>0</v>
      </c>
      <c r="J23" s="21">
        <v>4</v>
      </c>
      <c r="K23" s="21">
        <v>0</v>
      </c>
      <c r="L23" s="21">
        <v>0</v>
      </c>
      <c r="M23" s="35">
        <v>0</v>
      </c>
      <c r="N23" s="35">
        <v>0</v>
      </c>
      <c r="O23" s="21">
        <v>1</v>
      </c>
      <c r="P23" s="29">
        <v>61.2</v>
      </c>
      <c r="Q23" s="13"/>
      <c r="R23" s="12"/>
    </row>
    <row r="24" spans="1:18" ht="36.75" customHeight="1" thickBot="1" x14ac:dyDescent="0.3">
      <c r="A24" s="3">
        <v>9</v>
      </c>
      <c r="B24" s="63" t="s">
        <v>9</v>
      </c>
      <c r="C24" s="61" t="s">
        <v>25</v>
      </c>
      <c r="D24" s="62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35">
        <v>0</v>
      </c>
      <c r="N24" s="35">
        <v>0</v>
      </c>
      <c r="O24" s="21">
        <v>0</v>
      </c>
      <c r="P24" s="21">
        <v>0</v>
      </c>
      <c r="Q24" s="13"/>
      <c r="R24" s="12"/>
    </row>
    <row r="25" spans="1:18" ht="32.25" customHeight="1" thickBot="1" x14ac:dyDescent="0.3">
      <c r="A25" s="4">
        <v>10</v>
      </c>
      <c r="B25" s="64"/>
      <c r="C25" s="44" t="s">
        <v>19</v>
      </c>
      <c r="D25" s="45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35">
        <v>0</v>
      </c>
      <c r="N25" s="35">
        <v>0</v>
      </c>
      <c r="O25" s="21">
        <v>0</v>
      </c>
      <c r="P25" s="21">
        <v>0</v>
      </c>
      <c r="Q25" s="13"/>
      <c r="R25" s="12"/>
    </row>
    <row r="26" spans="1:18" ht="38.25" customHeight="1" thickBot="1" x14ac:dyDescent="0.3">
      <c r="A26" s="4">
        <v>11</v>
      </c>
      <c r="B26" s="64"/>
      <c r="C26" s="44" t="s">
        <v>20</v>
      </c>
      <c r="D26" s="45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35">
        <v>0</v>
      </c>
      <c r="N26" s="35">
        <v>0</v>
      </c>
      <c r="O26" s="21">
        <v>0</v>
      </c>
      <c r="P26" s="21">
        <v>0</v>
      </c>
      <c r="Q26" s="13"/>
      <c r="R26" s="1" t="s">
        <v>23</v>
      </c>
    </row>
    <row r="27" spans="1:18" ht="37.5" customHeight="1" thickBot="1" x14ac:dyDescent="0.3">
      <c r="A27" s="4">
        <v>12</v>
      </c>
      <c r="B27" s="64"/>
      <c r="C27" s="44" t="s">
        <v>21</v>
      </c>
      <c r="D27" s="45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35">
        <v>0</v>
      </c>
      <c r="N27" s="35">
        <v>0</v>
      </c>
      <c r="O27" s="21">
        <v>0</v>
      </c>
      <c r="P27" s="21">
        <v>0</v>
      </c>
      <c r="Q27" s="13"/>
      <c r="R27" s="12"/>
    </row>
    <row r="28" spans="1:18" ht="47.25" customHeight="1" thickBot="1" x14ac:dyDescent="0.3">
      <c r="A28" s="4">
        <v>13</v>
      </c>
      <c r="B28" s="64"/>
      <c r="C28" s="44" t="s">
        <v>22</v>
      </c>
      <c r="D28" s="45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35">
        <v>0</v>
      </c>
      <c r="N28" s="35">
        <v>0</v>
      </c>
      <c r="O28" s="21">
        <v>0</v>
      </c>
      <c r="P28" s="21">
        <v>0</v>
      </c>
      <c r="Q28" s="13"/>
      <c r="R28" s="12"/>
    </row>
    <row r="29" spans="1:18" ht="54.75" customHeight="1" thickBot="1" x14ac:dyDescent="0.3">
      <c r="A29" s="5">
        <v>14</v>
      </c>
      <c r="B29" s="65"/>
      <c r="C29" s="46" t="s">
        <v>27</v>
      </c>
      <c r="D29" s="47"/>
      <c r="E29" s="21">
        <v>1</v>
      </c>
      <c r="F29" s="28">
        <v>5</v>
      </c>
      <c r="G29" s="21">
        <v>7</v>
      </c>
      <c r="H29" s="95">
        <v>10519.87</v>
      </c>
      <c r="I29" s="21">
        <v>0</v>
      </c>
      <c r="J29" s="96">
        <v>7</v>
      </c>
      <c r="K29" s="21">
        <v>0</v>
      </c>
      <c r="L29" s="21">
        <v>0</v>
      </c>
      <c r="M29" s="21">
        <v>0</v>
      </c>
      <c r="N29" s="28">
        <v>0</v>
      </c>
      <c r="O29" s="21">
        <v>0</v>
      </c>
      <c r="P29" s="21">
        <v>0</v>
      </c>
      <c r="Q29" s="13"/>
      <c r="R29" s="12"/>
    </row>
    <row r="30" spans="1:18" s="20" customFormat="1" ht="28.5" customHeight="1" thickBot="1" x14ac:dyDescent="0.3">
      <c r="A30" s="18">
        <v>15</v>
      </c>
      <c r="B30" s="41" t="s">
        <v>10</v>
      </c>
      <c r="C30" s="42"/>
      <c r="D30" s="43"/>
      <c r="E30" s="33">
        <f>SUM(E16:E29)</f>
        <v>17</v>
      </c>
      <c r="F30" s="33">
        <f t="shared" ref="F30:L30" si="0">SUM(F16:F29)</f>
        <v>149.55000000000001</v>
      </c>
      <c r="G30" s="33">
        <f t="shared" si="0"/>
        <v>23</v>
      </c>
      <c r="H30" s="33">
        <f t="shared" si="0"/>
        <v>13148.04</v>
      </c>
      <c r="I30" s="33">
        <f t="shared" si="0"/>
        <v>0</v>
      </c>
      <c r="J30" s="33">
        <f t="shared" si="0"/>
        <v>23</v>
      </c>
      <c r="K30" s="33">
        <f t="shared" si="0"/>
        <v>0</v>
      </c>
      <c r="L30" s="33">
        <f t="shared" si="0"/>
        <v>0</v>
      </c>
      <c r="M30" s="30">
        <f>SUM(M16:M29)</f>
        <v>5</v>
      </c>
      <c r="N30" s="34">
        <f>SUM(N16:N29)</f>
        <v>116.5</v>
      </c>
      <c r="O30" s="34">
        <f t="shared" ref="O30:P30" si="1">SUM(O16:O29)</f>
        <v>71</v>
      </c>
      <c r="P30" s="34">
        <f t="shared" si="1"/>
        <v>1696.44</v>
      </c>
      <c r="Q30" s="19"/>
      <c r="R30" s="19"/>
    </row>
    <row r="33" spans="2:16" ht="15.75" customHeight="1" x14ac:dyDescent="0.25">
      <c r="B33" s="77" t="s">
        <v>31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 x14ac:dyDescent="0.2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 ht="38.25" customHeight="1" x14ac:dyDescent="0.2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 x14ac:dyDescent="0.25">
      <c r="D36" s="16"/>
      <c r="E36" s="17"/>
      <c r="F36" s="17"/>
      <c r="G36" s="17"/>
    </row>
    <row r="37" spans="2:16" x14ac:dyDescent="0.25">
      <c r="D37" s="16"/>
      <c r="E37" s="17"/>
      <c r="F37" s="17"/>
      <c r="G37" s="17"/>
    </row>
    <row r="38" spans="2:16" x14ac:dyDescent="0.25">
      <c r="D38" s="16"/>
      <c r="E38" s="17"/>
      <c r="F38" s="17"/>
      <c r="G38" s="17"/>
    </row>
    <row r="39" spans="2:16" x14ac:dyDescent="0.25">
      <c r="D39" s="16"/>
      <c r="E39" s="17"/>
      <c r="F39" s="17"/>
      <c r="G39" s="17"/>
    </row>
    <row r="40" spans="2:16" x14ac:dyDescent="0.25">
      <c r="D40" s="16"/>
      <c r="E40" s="17"/>
      <c r="F40" s="17"/>
      <c r="G40" s="17"/>
    </row>
    <row r="41" spans="2:16" x14ac:dyDescent="0.25">
      <c r="D41" s="16"/>
      <c r="E41" s="17"/>
      <c r="F41" s="17"/>
      <c r="G41" s="17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2023-02-06T09:21:36Z</cp:lastPrinted>
  <dcterms:created xsi:type="dcterms:W3CDTF">2019-01-31T16:59:27Z</dcterms:created>
  <dcterms:modified xsi:type="dcterms:W3CDTF">2023-02-08T09:10:10Z</dcterms:modified>
</cp:coreProperties>
</file>