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ТО" sheetId="1" r:id="rId1"/>
  </sheets>
  <definedNames>
    <definedName name="_xlnm._FilterDatabase" localSheetId="0" hidden="1">ТО!$A$13:$V$71</definedName>
  </definedNames>
  <calcPr calcId="145621"/>
</workbook>
</file>

<file path=xl/calcChain.xml><?xml version="1.0" encoding="utf-8"?>
<calcChain xmlns="http://schemas.openxmlformats.org/spreadsheetml/2006/main">
  <c r="Q72" i="1" l="1"/>
  <c r="T72" i="1" s="1"/>
</calcChain>
</file>

<file path=xl/sharedStrings.xml><?xml version="1.0" encoding="utf-8"?>
<sst xmlns="http://schemas.openxmlformats.org/spreadsheetml/2006/main" count="311" uniqueCount="166">
  <si>
    <t>Приложение №10</t>
  </si>
  <si>
    <t>к приказу ФАС России</t>
  </si>
  <si>
    <t>от 18.01.2019 №38/19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</si>
  <si>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
ООО "Газпром газораспределение Томск"</t>
  </si>
  <si>
    <t>(зона обслуживания " Томская область")</t>
  </si>
  <si>
    <t>за март 2023 года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</si>
  <si>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</si>
  <si>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</si>
  <si>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</si>
  <si>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</si>
  <si>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</si>
  <si>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</si>
  <si>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</si>
  <si>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</si>
  <si>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</si>
  <si>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</si>
  <si>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</si>
  <si>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</si>
  <si>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</si>
  <si>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</si>
  <si>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</si>
  <si>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</si>
  <si>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</si>
  <si>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</si>
  <si>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</si>
  <si>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</si>
  <si>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</si>
  <si>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</si>
  <si>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</si>
  <si>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</si>
  <si>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</si>
  <si>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</si>
  <si>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</si>
  <si>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</si>
  <si>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</si>
  <si>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</si>
  <si>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Вспомогательные материалы</t>
  </si>
  <si>
    <t>10.03.2023</t>
  </si>
  <si>
    <t>Поставка ботинок кожаных с высокими берцами для защиты от пониженных температур, сапог маслобензостойких с жестким подноском для защиты от пониженных температур, валенок с резиновым низом</t>
  </si>
  <si>
    <t>Условная единица</t>
  </si>
  <si>
    <t>Не раскрывается в связи с неразмещением информации в ЕИС на основании Постановления Правительства РФ от 06.03.22 №348</t>
  </si>
  <si>
    <t>АП037277</t>
  </si>
  <si>
    <t>02.03.2023</t>
  </si>
  <si>
    <t>Поставка пунктов редуцирования газа шкафных</t>
  </si>
  <si>
    <t>Не раскрывается в связи с неразмещением информации в ЕИС на основании Постановления Правительства РФ от 06.03.22 №349</t>
  </si>
  <si>
    <t>АП037134</t>
  </si>
  <si>
    <t>06.03.2023</t>
  </si>
  <si>
    <t>Поставка ручного инструмента</t>
  </si>
  <si>
    <t>Не раскрывается в связи с неразмещением информации в ЕИС на основании Постановления Правительства РФ от 06.03.22 №350</t>
  </si>
  <si>
    <t>10.02.2023</t>
  </si>
  <si>
    <t>Поставка кистей, валиков, кювет</t>
  </si>
  <si>
    <t>Не раскрывается в связи с неразмещением информации в ЕИС на основании Постановления Правительства РФ от 06.03.22 №351</t>
  </si>
  <si>
    <t>30.01.2023</t>
  </si>
  <si>
    <t>Поставка одноразовых бахил</t>
  </si>
  <si>
    <t>Не раскрывается в связи с неразмещением информации в ЕИС на основании Постановления Правительства РФ от 06.03.22 №352</t>
  </si>
  <si>
    <t>27.02.2023</t>
  </si>
  <si>
    <t>Поставка ключей газовых и трубных Kraftool</t>
  </si>
  <si>
    <t>Не раскрывается в связи с неразмещением информации в ЕИС на основании Постановления Правительства РФ от 06.03.22 №353</t>
  </si>
  <si>
    <t>14.02.2023</t>
  </si>
  <si>
    <t>Х</t>
  </si>
  <si>
    <t>Поставка электротехнической продукции</t>
  </si>
  <si>
    <t>Не раскрывается в связи с неразмещением информации в ЕИС на основании Постановления Правительства РФ от 06.03.22 №355</t>
  </si>
  <si>
    <t>28.11.2022</t>
  </si>
  <si>
    <t>Поставка и изготовление продукции рекламного характера 2022г</t>
  </si>
  <si>
    <t>Не раскрывается в связи с неразмещением информации в ЕИС на основании Постановления Правительства РФ от 06.03.22 №356</t>
  </si>
  <si>
    <t>25.01.2023</t>
  </si>
  <si>
    <t>Поставка прокладок паронитовых</t>
  </si>
  <si>
    <t>Не раскрывается в связи с неразмещением информации в ЕИС на основании Постановления Правительства РФ от 06.03.22 №357</t>
  </si>
  <si>
    <t>25.11.2022</t>
  </si>
  <si>
    <t>Поставка Геоспана ТН 40</t>
  </si>
  <si>
    <t>Не раскрывается в связи с неразмещением информации в ЕИС на основании Постановления Правительства РФ от 06.03.22 №358</t>
  </si>
  <si>
    <t>27.03.2023</t>
  </si>
  <si>
    <t>Поставка грузиков, герметика, пасты монтажной, латков для камер, жгутов, вентилей, шипов ремонтных</t>
  </si>
  <si>
    <t>Не раскрывается в связи с неразмещением информации в ЕИС на основании Постановления Правительства РФ от 06.03.22 №359</t>
  </si>
  <si>
    <t>19.12.2022</t>
  </si>
  <si>
    <t>Поставка тмц</t>
  </si>
  <si>
    <t>Не раскрывается в связи с неразмещением информации в ЕИС на основании Постановления Правительства РФ от 06.03.22 №360</t>
  </si>
  <si>
    <t>09.02.2023</t>
  </si>
  <si>
    <t>Поставка сверл и буров</t>
  </si>
  <si>
    <t>Не раскрывается в связи с неразмещением информации в ЕИС на основании Постановления Правительства РФ от 06.03.22 №361</t>
  </si>
  <si>
    <t>21.03.2023</t>
  </si>
  <si>
    <t>Поставка жалюзи горизонтальных, вертикальных и рулонных штор</t>
  </si>
  <si>
    <t>Не раскрывается в связи с неразмещением информации в ЕИС на основании Постановления Правительства РФ от 06.03.22 №362</t>
  </si>
  <si>
    <t>20.03.2023</t>
  </si>
  <si>
    <t>Изготовление и поставка эксплуатационных журналов</t>
  </si>
  <si>
    <t>Не раскрывается в связи с неразмещением информации в ЕИС на основании Постановления Правительства РФ от 06.03.22 №363</t>
  </si>
  <si>
    <t>16.02.2023</t>
  </si>
  <si>
    <t>Изготовление и поставка сумок для переноса ручного слесарного инструмента</t>
  </si>
  <si>
    <t>Не раскрывается в связи с неразмещением информации в ЕИС на основании Постановления Правительства РФ от 06.03.22 №364</t>
  </si>
  <si>
    <t>30.03.2023</t>
  </si>
  <si>
    <t>Поставка стульев</t>
  </si>
  <si>
    <t>Не раскрывается в связи с неразмещением информации в ЕИС на основании Постановления Правительства РФ от 06.03.22 №365</t>
  </si>
  <si>
    <t>01.03.2023</t>
  </si>
  <si>
    <t>Поставка мастики</t>
  </si>
  <si>
    <t>Не раскрывается в связи с неразмещением информации в ЕИС на основании Постановления Правительства РФ от 06.03.22 №366</t>
  </si>
  <si>
    <t>АП036943</t>
  </si>
  <si>
    <t>Поставка шин автомобильных</t>
  </si>
  <si>
    <t>Не раскрывается в связи с неразмещением информации в ЕИС на основании Постановления Правительства РФ от 06.03.22 №367</t>
  </si>
  <si>
    <t>АП039909</t>
  </si>
  <si>
    <t>09.03.2023</t>
  </si>
  <si>
    <t>Поставка уборов головных из АЭС тканей с МВО свойствами, шлемов под каску термостойких</t>
  </si>
  <si>
    <t>Не раскрывается в связи с неразмещением информации в ЕИС на основании Постановления Правительства РФ от 06.03.22 №368</t>
  </si>
  <si>
    <t>АП037576</t>
  </si>
  <si>
    <t>28.03.2023</t>
  </si>
  <si>
    <t>Поставка пасты очищающей</t>
  </si>
  <si>
    <t>Не раскрывается в связи с неразмещением информации в ЕИС на основании Постановления Правительства РФ от 06.03.22 №369</t>
  </si>
  <si>
    <t>АП039912</t>
  </si>
  <si>
    <t>Поставка соединений неразъемных полиэтилен-сталь, муфт электросварных, удлиненных муфт электросварных с легко удаляемым упором, отводов электросварных, тройников с удлиненным выходным патрубком без муфты, тройников, тройников редукционных с удлиненным выходным патрубком без муфты, арматур для врезки</t>
  </si>
  <si>
    <t>Не раскрывается в связи с неразмещением информации в ЕИС на основании Постановления Правительства РФ от 06.03.22 №370</t>
  </si>
  <si>
    <t>АП037276</t>
  </si>
  <si>
    <t>29.03.2023</t>
  </si>
  <si>
    <t>Поставка регуляторов давления газа, клапанов предохранительных сбросных, комплектов ремонтных для регуляторов давления газа, клапанов рабочих для регуляторов давления газа</t>
  </si>
  <si>
    <t>Не раскрывается в связи с неразмещением информации в ЕИС на основании Постановления Правительства РФ от 06.03.22 №371</t>
  </si>
  <si>
    <t>АП039297</t>
  </si>
  <si>
    <t>13.03.2023</t>
  </si>
  <si>
    <t>Не раскрывается в связи с неразмещением информации в ЕИС на основании Постановления Правительства РФ от 06.03.22 №372</t>
  </si>
  <si>
    <t>АП037577</t>
  </si>
  <si>
    <t>Страхование</t>
  </si>
  <si>
    <t>22.03.2023</t>
  </si>
  <si>
    <t>Оказание услуг по обязательному страхованию гражданской ответственности владельца опасного объекта за причинение вреда в результате аварии на опасном объекте</t>
  </si>
  <si>
    <t>15.03.2023</t>
  </si>
  <si>
    <t>Оказание услуг добровольного медицинского страхования (Антиклещ)</t>
  </si>
  <si>
    <t>АП039300</t>
  </si>
  <si>
    <t>Техническое обслуживание и текущий ремонт</t>
  </si>
  <si>
    <t>Оказание услуг по диагностическому осмотру автомобилей</t>
  </si>
  <si>
    <t>22.02.2023</t>
  </si>
  <si>
    <t>Оказание услуг по ремонту прибора</t>
  </si>
  <si>
    <t>03.03.2023</t>
  </si>
  <si>
    <t>Оказание услуг по ремонту электроинструмента производственных участков Томской области.</t>
  </si>
  <si>
    <t>07.02.2023</t>
  </si>
  <si>
    <t>Оказание услуг по очистке кровель нежилых зданий от снега и наледи</t>
  </si>
  <si>
    <t>Оказание услуг по техническому обслуживанию кондиционеров в офисных помещениях ООО «Газпром газораспределение Томск»</t>
  </si>
  <si>
    <t>АП040097</t>
  </si>
  <si>
    <t>01.02.2023</t>
  </si>
  <si>
    <t>Оказание услуг по дератизации в зданиях</t>
  </si>
  <si>
    <t>06.02.2023</t>
  </si>
  <si>
    <t>Оказание услуг по ремонту станций катодной защиты</t>
  </si>
  <si>
    <t>Выполнение работ по окраске газопроводов Каргасокского района Томской области</t>
  </si>
  <si>
    <t>АП039296</t>
  </si>
  <si>
    <t>Выполнение работ по окраске газопроводов Парабельского района Томской области</t>
  </si>
  <si>
    <t>АП040090</t>
  </si>
  <si>
    <t>Услуги производственного назначения</t>
  </si>
  <si>
    <t>09.01.2023</t>
  </si>
  <si>
    <t>Предоставление в аренду земельного участка  на срок 49 лет, с  кадастровым номером: 70:06:0101001:2993 , расположенного по адресу:  Российская Федерация, Томская область, Каргасокский район, Каргасокское сельское поселение, с. Каргасок, ул. Красноармейская, общей площадью 1  кв. м.</t>
  </si>
  <si>
    <t>17.01.2023</t>
  </si>
  <si>
    <t>Оказание услуг по проведению осмотра врачом психиатром и психиатром-наркологом в Братском участке</t>
  </si>
  <si>
    <t>01.12.2022</t>
  </si>
  <si>
    <t>Предоставление в аренду земельных участковс кад. номерами: 70:11:0000000:381, 70:11:0101003:4320 , 70:11:0101002:4461, 70:11:0100012:1107</t>
  </si>
  <si>
    <t>Предоставление в аренду земельных участков из земель населенных пунктов, расположенных в с. Мельниково Шегарского района Томской области с кад. номерами 70:16:0401003:4446, 70:16:0401002:4839, 70:16:0401002:4837, общей площадью 4 кв.м. для эксплуатации газопроводов.</t>
  </si>
  <si>
    <t>19.09.2022</t>
  </si>
  <si>
    <t>Предоставление в аренду земельного участка 70:14:0128004:4 для эксплуатации ГП на неопределенный срок</t>
  </si>
  <si>
    <t>20.02.2023</t>
  </si>
  <si>
    <t>Оказание услуг по обучению по программам дополнительного профессионального образования повышения квалификации</t>
  </si>
  <si>
    <t>Оказание архивных услуг по временному хранению документов</t>
  </si>
  <si>
    <t>30.12.2022</t>
  </si>
  <si>
    <t>Оказание услуг по подключению к пульту централизованного наблюдения системы тревожной сигнализации и экстренному выезду экипажа по сигналу «Тревога» для принятия мер по предупреждению и пресечению правонарушений и преступлений на объекте: "Нежилое помещение – «гаражные боксы (161 кв.м.)», расположен</t>
  </si>
  <si>
    <t>Оказание услуг по аттестации персонала НК</t>
  </si>
  <si>
    <t>Оказание услуги по сопровождению программных продуктов: 1С:Предприятие 8. Управление производственным предприятием.</t>
  </si>
  <si>
    <t>01.01.2023</t>
  </si>
  <si>
    <t>Оказание медицинских услуг в форме организации и проведения  предварительных (при поступлении на работу) медицинских осмотров работников Каргасокского участка, с. Парабель Общества</t>
  </si>
  <si>
    <t>24.03.2023</t>
  </si>
  <si>
    <t>Оказание услуг по складированию снега</t>
  </si>
  <si>
    <t>Оказание медицинских услуг по проведению предварительного (при поступлении на работу) медицинского осмотра лиц, поступающих на работу в ООО "Газпром газораспределение Томск"</t>
  </si>
  <si>
    <t>Выполнение работ по  монтажу кондиционера</t>
  </si>
  <si>
    <t>Поставка газа горючего природного и/или горючего природного сухого отбензиненного, оказание снабженческо-сбытовых услуг и услуг по транспортировке газа, в том числе в транзитном потоке</t>
  </si>
  <si>
    <t>Оказание услуг по сопровождению программы «Гектор: Сметчик-строитель» на 12 месяцев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</si>
</sst>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8" x14ac:knownFonts="1">
    <font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2" applyFont="1" applyAlignment="1">
      <alignment horizontal="right" vertical="center" wrapText="1"/>
    </xf>
    <xf numFmtId="0" fontId="3" fillId="0" borderId="0" xfId="2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49" fontId="3" fillId="0" borderId="0" xfId="2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" fontId="6" fillId="2" borderId="7" xfId="0" applyNumberFormat="1" applyFont="1" applyFill="1" applyBorder="1" applyAlignment="1">
      <alignment horizontal="left" vertical="center" wrapText="1"/>
    </xf>
    <xf numFmtId="1" fontId="6" fillId="2" borderId="8" xfId="0" applyNumberFormat="1" applyFont="1" applyFill="1" applyBorder="1" applyAlignment="1">
      <alignment horizontal="left" vertical="center" wrapText="1"/>
    </xf>
    <xf numFmtId="1" fontId="6" fillId="2" borderId="9" xfId="0" applyNumberFormat="1" applyFont="1" applyFill="1" applyBorder="1" applyAlignment="1">
      <alignment horizontal="left" vertical="center" wrapText="1"/>
    </xf>
    <xf numFmtId="1" fontId="4" fillId="0" borderId="2" xfId="0" applyNumberFormat="1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4" fontId="5" fillId="0" borderId="2" xfId="0" applyNumberFormat="1" applyFont="1" applyFill="1" applyBorder="1" applyAlignment="1">
      <alignment horizontal="right" vertical="top" wrapText="1"/>
    </xf>
    <xf numFmtId="1" fontId="5" fillId="0" borderId="2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horizontal="left" wrapText="1"/>
    </xf>
    <xf numFmtId="2" fontId="5" fillId="0" borderId="2" xfId="0" applyNumberFormat="1" applyFont="1" applyFill="1" applyBorder="1" applyAlignment="1">
      <alignment horizontal="right" vertical="top" wrapText="1"/>
    </xf>
    <xf numFmtId="1" fontId="6" fillId="3" borderId="7" xfId="0" applyNumberFormat="1" applyFont="1" applyFill="1" applyBorder="1" applyAlignment="1">
      <alignment horizontal="left" vertical="center" wrapText="1"/>
    </xf>
    <xf numFmtId="1" fontId="6" fillId="3" borderId="8" xfId="0" applyNumberFormat="1" applyFont="1" applyFill="1" applyBorder="1" applyAlignment="1">
      <alignment horizontal="left" vertical="center" wrapText="1"/>
    </xf>
    <xf numFmtId="1" fontId="6" fillId="3" borderId="9" xfId="0" applyNumberFormat="1" applyFont="1" applyFill="1" applyBorder="1" applyAlignment="1">
      <alignment horizontal="left" vertical="center" wrapText="1"/>
    </xf>
    <xf numFmtId="0" fontId="0" fillId="4" borderId="0" xfId="0" applyFill="1" applyAlignment="1">
      <alignment horizontal="left" wrapText="1"/>
    </xf>
    <xf numFmtId="0" fontId="7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right" vertical="top" wrapText="1"/>
    </xf>
    <xf numFmtId="0" fontId="0" fillId="5" borderId="0" xfId="0" applyFill="1" applyAlignment="1">
      <alignment horizontal="left" wrapText="1"/>
    </xf>
    <xf numFmtId="0" fontId="0" fillId="6" borderId="0" xfId="0" applyFill="1" applyAlignment="1">
      <alignment horizontal="left" wrapText="1"/>
    </xf>
    <xf numFmtId="43" fontId="5" fillId="0" borderId="2" xfId="1" applyFont="1" applyFill="1" applyBorder="1" applyAlignment="1">
      <alignment horizontal="right" vertical="top" wrapText="1"/>
    </xf>
    <xf numFmtId="0" fontId="0" fillId="0" borderId="0" xfId="0" applyAlignment="1">
      <alignment horizontal="left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V73"/>
  <sheetViews>
    <sheetView tabSelected="1" topLeftCell="A35" zoomScaleNormal="100" workbookViewId="0">
      <selection activeCell="A58" sqref="A58:A73"/>
    </sheetView>
  </sheetViews>
  <sheetFormatPr defaultColWidth="10.5" defaultRowHeight="11.45" customHeight="1" x14ac:dyDescent="0.2"/>
  <cols>
    <col min="1" max="1" width="5.83203125" style="35" customWidth="1"/>
    <col min="2" max="2" width="14.33203125" style="35" customWidth="1"/>
    <col min="3" max="15" width="11.83203125" style="35" customWidth="1"/>
    <col min="16" max="16" width="53.33203125" style="35" customWidth="1"/>
    <col min="17" max="17" width="21.5" style="35" customWidth="1"/>
    <col min="18" max="18" width="20.5" style="35" customWidth="1"/>
    <col min="19" max="19" width="13.1640625" style="35" customWidth="1"/>
    <col min="20" max="20" width="21.5" style="35" customWidth="1"/>
    <col min="21" max="21" width="41.83203125" style="35" customWidth="1"/>
    <col min="22" max="22" width="21" style="35" customWidth="1"/>
  </cols>
  <sheetData>
    <row r="1" spans="1:22" ht="12.7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"/>
      <c r="R1" s="1"/>
      <c r="S1" s="1"/>
      <c r="T1" s="1"/>
      <c r="U1" s="2"/>
      <c r="V1" s="3" t="s">
        <v>0</v>
      </c>
    </row>
    <row r="2" spans="1:22" ht="25.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1"/>
      <c r="R2" s="1"/>
      <c r="S2" s="1"/>
      <c r="T2" s="1"/>
      <c r="U2" s="2"/>
      <c r="V2" s="3" t="s">
        <v>1</v>
      </c>
    </row>
    <row r="3" spans="1:22" ht="12.7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1"/>
      <c r="R3" s="1"/>
      <c r="S3" s="1"/>
      <c r="T3" s="1"/>
      <c r="U3" s="2"/>
      <c r="V3" s="3" t="s">
        <v>2</v>
      </c>
    </row>
    <row r="4" spans="1:22" ht="12.7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1"/>
      <c r="R4" s="1"/>
      <c r="S4" s="1"/>
      <c r="T4" s="1"/>
      <c r="U4" s="2"/>
      <c r="V4" s="2"/>
    </row>
    <row r="5" spans="1:22" ht="18.75" x14ac:dyDescent="0.2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18.75" x14ac:dyDescent="0.2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8.75" x14ac:dyDescent="0.2">
      <c r="A7" s="6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12.95" customHeight="1" x14ac:dyDescent="0.2">
      <c r="A8" s="7" t="s">
        <v>6</v>
      </c>
      <c r="B8" s="7" t="s">
        <v>7</v>
      </c>
      <c r="C8" s="8" t="s">
        <v>8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7" t="s">
        <v>9</v>
      </c>
      <c r="Q8" s="7" t="s">
        <v>10</v>
      </c>
      <c r="R8" s="7" t="s">
        <v>11</v>
      </c>
      <c r="S8" s="7" t="s">
        <v>12</v>
      </c>
      <c r="T8" s="7" t="s">
        <v>13</v>
      </c>
      <c r="U8" s="7" t="s">
        <v>14</v>
      </c>
      <c r="V8" s="7" t="s">
        <v>15</v>
      </c>
    </row>
    <row r="9" spans="1:22" ht="12.95" customHeight="1" x14ac:dyDescent="0.2">
      <c r="A9" s="9"/>
      <c r="B9" s="9"/>
      <c r="C9" s="8" t="s">
        <v>16</v>
      </c>
      <c r="D9" s="8"/>
      <c r="E9" s="8"/>
      <c r="F9" s="8"/>
      <c r="G9" s="8"/>
      <c r="H9" s="8"/>
      <c r="I9" s="8"/>
      <c r="J9" s="8"/>
      <c r="K9" s="8"/>
      <c r="L9" s="8"/>
      <c r="M9" s="8"/>
      <c r="N9" s="7" t="s">
        <v>17</v>
      </c>
      <c r="O9" s="7"/>
      <c r="P9" s="9"/>
      <c r="Q9" s="9"/>
      <c r="R9" s="9"/>
      <c r="S9" s="9"/>
      <c r="T9" s="9"/>
      <c r="U9" s="9"/>
      <c r="V9" s="9"/>
    </row>
    <row r="10" spans="1:22" ht="12.95" customHeight="1" x14ac:dyDescent="0.2">
      <c r="A10" s="9"/>
      <c r="B10" s="9"/>
      <c r="C10" s="8" t="s">
        <v>18</v>
      </c>
      <c r="D10" s="8"/>
      <c r="E10" s="8"/>
      <c r="F10" s="8"/>
      <c r="G10" s="8"/>
      <c r="H10" s="8"/>
      <c r="I10" s="8"/>
      <c r="J10" s="8"/>
      <c r="K10" s="8"/>
      <c r="L10" s="8"/>
      <c r="M10" s="7" t="s">
        <v>19</v>
      </c>
      <c r="N10" s="10"/>
      <c r="O10" s="11"/>
      <c r="P10" s="9"/>
      <c r="Q10" s="9"/>
      <c r="R10" s="9"/>
      <c r="S10" s="9"/>
      <c r="T10" s="9"/>
      <c r="U10" s="9"/>
      <c r="V10" s="9"/>
    </row>
    <row r="11" spans="1:22" ht="36.950000000000003" customHeight="1" x14ac:dyDescent="0.2">
      <c r="A11" s="9"/>
      <c r="B11" s="9"/>
      <c r="C11" s="8" t="s">
        <v>20</v>
      </c>
      <c r="D11" s="8"/>
      <c r="E11" s="8"/>
      <c r="F11" s="8" t="s">
        <v>21</v>
      </c>
      <c r="G11" s="8"/>
      <c r="H11" s="8"/>
      <c r="I11" s="8" t="s">
        <v>22</v>
      </c>
      <c r="J11" s="8"/>
      <c r="K11" s="8" t="s">
        <v>23</v>
      </c>
      <c r="L11" s="8"/>
      <c r="M11" s="9"/>
      <c r="N11" s="7" t="s">
        <v>24</v>
      </c>
      <c r="O11" s="7" t="s">
        <v>25</v>
      </c>
      <c r="P11" s="9"/>
      <c r="Q11" s="9"/>
      <c r="R11" s="9"/>
      <c r="S11" s="9"/>
      <c r="T11" s="9"/>
      <c r="U11" s="9"/>
      <c r="V11" s="9"/>
    </row>
    <row r="12" spans="1:22" ht="63" customHeight="1" x14ac:dyDescent="0.2">
      <c r="A12" s="12"/>
      <c r="B12" s="12"/>
      <c r="C12" s="13" t="s">
        <v>26</v>
      </c>
      <c r="D12" s="13" t="s">
        <v>27</v>
      </c>
      <c r="E12" s="13" t="s">
        <v>28</v>
      </c>
      <c r="F12" s="13" t="s">
        <v>29</v>
      </c>
      <c r="G12" s="13" t="s">
        <v>30</v>
      </c>
      <c r="H12" s="13" t="s">
        <v>31</v>
      </c>
      <c r="I12" s="13" t="s">
        <v>32</v>
      </c>
      <c r="J12" s="13" t="s">
        <v>33</v>
      </c>
      <c r="K12" s="13" t="s">
        <v>34</v>
      </c>
      <c r="L12" s="13" t="s">
        <v>35</v>
      </c>
      <c r="M12" s="12"/>
      <c r="N12" s="12"/>
      <c r="O12" s="12"/>
      <c r="P12" s="12"/>
      <c r="Q12" s="12"/>
      <c r="R12" s="12"/>
      <c r="S12" s="12"/>
      <c r="T12" s="12"/>
      <c r="U12" s="12"/>
      <c r="V12" s="12"/>
    </row>
    <row r="13" spans="1:22" s="15" customFormat="1" ht="12.95" customHeight="1" x14ac:dyDescent="0.2">
      <c r="A13" s="14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4">
        <v>7</v>
      </c>
      <c r="H13" s="14">
        <v>8</v>
      </c>
      <c r="I13" s="14">
        <v>9</v>
      </c>
      <c r="J13" s="14">
        <v>10</v>
      </c>
      <c r="K13" s="14">
        <v>11</v>
      </c>
      <c r="L13" s="14">
        <v>12</v>
      </c>
      <c r="M13" s="14">
        <v>13</v>
      </c>
      <c r="N13" s="14">
        <v>14</v>
      </c>
      <c r="O13" s="14">
        <v>15</v>
      </c>
      <c r="P13" s="14">
        <v>16</v>
      </c>
      <c r="Q13" s="14">
        <v>17</v>
      </c>
      <c r="R13" s="14">
        <v>18</v>
      </c>
      <c r="S13" s="14">
        <v>19</v>
      </c>
      <c r="T13" s="14">
        <v>20</v>
      </c>
      <c r="U13" s="14">
        <v>21</v>
      </c>
      <c r="V13" s="14">
        <v>22</v>
      </c>
    </row>
    <row r="14" spans="1:22" s="15" customFormat="1" ht="12.95" customHeight="1" x14ac:dyDescent="0.2">
      <c r="A14" s="16" t="s">
        <v>36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8"/>
    </row>
    <row r="15" spans="1:22" s="24" customFormat="1" ht="63.75" customHeight="1" x14ac:dyDescent="0.2">
      <c r="A15" s="19">
        <v>1</v>
      </c>
      <c r="B15" s="20" t="s">
        <v>37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1" t="s">
        <v>38</v>
      </c>
      <c r="Q15" s="22">
        <v>3495</v>
      </c>
      <c r="R15" s="21" t="s">
        <v>39</v>
      </c>
      <c r="S15" s="23">
        <v>1</v>
      </c>
      <c r="T15" s="22">
        <v>3495</v>
      </c>
      <c r="U15" s="21" t="s">
        <v>40</v>
      </c>
      <c r="V15" s="21" t="s">
        <v>41</v>
      </c>
    </row>
    <row r="16" spans="1:22" s="24" customFormat="1" ht="38.25" customHeight="1" x14ac:dyDescent="0.2">
      <c r="A16" s="19">
        <v>2</v>
      </c>
      <c r="B16" s="20" t="s">
        <v>42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1" t="s">
        <v>43</v>
      </c>
      <c r="Q16" s="22">
        <v>17612.34</v>
      </c>
      <c r="R16" s="21" t="s">
        <v>39</v>
      </c>
      <c r="S16" s="23">
        <v>1</v>
      </c>
      <c r="T16" s="22">
        <v>17612.34</v>
      </c>
      <c r="U16" s="21" t="s">
        <v>44</v>
      </c>
      <c r="V16" s="21" t="s">
        <v>45</v>
      </c>
    </row>
    <row r="17" spans="1:22" s="24" customFormat="1" ht="51" customHeight="1" x14ac:dyDescent="0.2">
      <c r="A17" s="19">
        <v>3</v>
      </c>
      <c r="B17" s="20" t="s">
        <v>46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1" t="s">
        <v>47</v>
      </c>
      <c r="Q17" s="25">
        <v>84.58</v>
      </c>
      <c r="R17" s="21" t="s">
        <v>39</v>
      </c>
      <c r="S17" s="23">
        <v>1</v>
      </c>
      <c r="T17" s="25">
        <v>84.58</v>
      </c>
      <c r="U17" s="21" t="s">
        <v>48</v>
      </c>
      <c r="V17" s="21"/>
    </row>
    <row r="18" spans="1:22" s="24" customFormat="1" ht="38.25" customHeight="1" x14ac:dyDescent="0.2">
      <c r="A18" s="19">
        <v>4</v>
      </c>
      <c r="B18" s="20" t="s">
        <v>49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1" t="s">
        <v>50</v>
      </c>
      <c r="Q18" s="25">
        <v>107.34</v>
      </c>
      <c r="R18" s="21" t="s">
        <v>39</v>
      </c>
      <c r="S18" s="23">
        <v>1</v>
      </c>
      <c r="T18" s="25">
        <v>107.34</v>
      </c>
      <c r="U18" s="21" t="s">
        <v>51</v>
      </c>
      <c r="V18" s="21"/>
    </row>
    <row r="19" spans="1:22" s="24" customFormat="1" ht="51" customHeight="1" x14ac:dyDescent="0.2">
      <c r="A19" s="19">
        <v>5</v>
      </c>
      <c r="B19" s="20" t="s">
        <v>52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1" t="s">
        <v>53</v>
      </c>
      <c r="Q19" s="25">
        <v>59.5</v>
      </c>
      <c r="R19" s="21" t="s">
        <v>39</v>
      </c>
      <c r="S19" s="23">
        <v>1</v>
      </c>
      <c r="T19" s="25">
        <v>59.5</v>
      </c>
      <c r="U19" s="21" t="s">
        <v>54</v>
      </c>
      <c r="V19" s="21"/>
    </row>
    <row r="20" spans="1:22" s="24" customFormat="1" ht="38.25" customHeight="1" x14ac:dyDescent="0.2">
      <c r="A20" s="19">
        <v>6</v>
      </c>
      <c r="B20" s="20" t="s">
        <v>55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1" t="s">
        <v>56</v>
      </c>
      <c r="Q20" s="25">
        <v>68.900000000000006</v>
      </c>
      <c r="R20" s="21" t="s">
        <v>39</v>
      </c>
      <c r="S20" s="23">
        <v>1</v>
      </c>
      <c r="T20" s="25">
        <v>68.900000000000006</v>
      </c>
      <c r="U20" s="21" t="s">
        <v>57</v>
      </c>
      <c r="V20" s="21"/>
    </row>
    <row r="21" spans="1:22" s="24" customFormat="1" ht="51" x14ac:dyDescent="0.2">
      <c r="A21" s="19">
        <v>7</v>
      </c>
      <c r="B21" s="20" t="s">
        <v>58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 t="s">
        <v>59</v>
      </c>
      <c r="O21" s="20"/>
      <c r="P21" s="21" t="s">
        <v>60</v>
      </c>
      <c r="Q21" s="25">
        <v>28.74</v>
      </c>
      <c r="R21" s="21" t="s">
        <v>39</v>
      </c>
      <c r="S21" s="23">
        <v>1</v>
      </c>
      <c r="T21" s="25">
        <v>28.74</v>
      </c>
      <c r="U21" s="21" t="s">
        <v>61</v>
      </c>
      <c r="V21" s="21"/>
    </row>
    <row r="22" spans="1:22" s="24" customFormat="1" ht="38.25" customHeight="1" x14ac:dyDescent="0.2">
      <c r="A22" s="19">
        <v>8</v>
      </c>
      <c r="B22" s="20" t="s">
        <v>62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 t="s">
        <v>59</v>
      </c>
      <c r="O22" s="20"/>
      <c r="P22" s="21" t="s">
        <v>63</v>
      </c>
      <c r="Q22" s="25">
        <v>51.49</v>
      </c>
      <c r="R22" s="21" t="s">
        <v>39</v>
      </c>
      <c r="S22" s="23">
        <v>1</v>
      </c>
      <c r="T22" s="25">
        <v>51.49</v>
      </c>
      <c r="U22" s="21" t="s">
        <v>64</v>
      </c>
      <c r="V22" s="21"/>
    </row>
    <row r="23" spans="1:22" s="24" customFormat="1" ht="63.75" customHeight="1" x14ac:dyDescent="0.2">
      <c r="A23" s="19">
        <v>9</v>
      </c>
      <c r="B23" s="20" t="s">
        <v>65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 t="s">
        <v>59</v>
      </c>
      <c r="O23" s="20"/>
      <c r="P23" s="21" t="s">
        <v>66</v>
      </c>
      <c r="Q23" s="25">
        <v>72.5</v>
      </c>
      <c r="R23" s="21" t="s">
        <v>39</v>
      </c>
      <c r="S23" s="23">
        <v>1</v>
      </c>
      <c r="T23" s="25">
        <v>72.5</v>
      </c>
      <c r="U23" s="21" t="s">
        <v>67</v>
      </c>
      <c r="V23" s="21"/>
    </row>
    <row r="24" spans="1:22" s="24" customFormat="1" ht="38.25" customHeight="1" x14ac:dyDescent="0.2">
      <c r="A24" s="19">
        <v>10</v>
      </c>
      <c r="B24" s="20" t="s">
        <v>68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 t="s">
        <v>59</v>
      </c>
      <c r="O24" s="20"/>
      <c r="P24" s="21" t="s">
        <v>69</v>
      </c>
      <c r="Q24" s="25">
        <v>92.82</v>
      </c>
      <c r="R24" s="21" t="s">
        <v>39</v>
      </c>
      <c r="S24" s="23">
        <v>1</v>
      </c>
      <c r="T24" s="25">
        <v>92.82</v>
      </c>
      <c r="U24" s="21" t="s">
        <v>70</v>
      </c>
      <c r="V24" s="21"/>
    </row>
    <row r="25" spans="1:22" s="24" customFormat="1" ht="51" customHeight="1" x14ac:dyDescent="0.2">
      <c r="A25" s="19">
        <v>11</v>
      </c>
      <c r="B25" s="20" t="s">
        <v>71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 t="s">
        <v>59</v>
      </c>
      <c r="O25" s="20"/>
      <c r="P25" s="21" t="s">
        <v>72</v>
      </c>
      <c r="Q25" s="25">
        <v>31.24</v>
      </c>
      <c r="R25" s="21" t="s">
        <v>39</v>
      </c>
      <c r="S25" s="23">
        <v>1</v>
      </c>
      <c r="T25" s="25">
        <v>31.24</v>
      </c>
      <c r="U25" s="21" t="s">
        <v>73</v>
      </c>
      <c r="V25" s="21"/>
    </row>
    <row r="26" spans="1:22" s="24" customFormat="1" ht="38.25" customHeight="1" x14ac:dyDescent="0.2">
      <c r="A26" s="19">
        <v>12</v>
      </c>
      <c r="B26" s="20" t="s">
        <v>74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 t="s">
        <v>59</v>
      </c>
      <c r="O26" s="20"/>
      <c r="P26" s="21" t="s">
        <v>75</v>
      </c>
      <c r="Q26" s="25">
        <v>18.91</v>
      </c>
      <c r="R26" s="21" t="s">
        <v>39</v>
      </c>
      <c r="S26" s="23">
        <v>1</v>
      </c>
      <c r="T26" s="25">
        <v>18.91</v>
      </c>
      <c r="U26" s="21" t="s">
        <v>76</v>
      </c>
      <c r="V26" s="21"/>
    </row>
    <row r="27" spans="1:22" s="24" customFormat="1" ht="38.25" customHeight="1" x14ac:dyDescent="0.2">
      <c r="A27" s="19">
        <v>13</v>
      </c>
      <c r="B27" s="20" t="s">
        <v>77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 t="s">
        <v>59</v>
      </c>
      <c r="O27" s="20"/>
      <c r="P27" s="21" t="s">
        <v>78</v>
      </c>
      <c r="Q27" s="25">
        <v>90.42</v>
      </c>
      <c r="R27" s="21" t="s">
        <v>39</v>
      </c>
      <c r="S27" s="23">
        <v>1</v>
      </c>
      <c r="T27" s="25">
        <v>90.42</v>
      </c>
      <c r="U27" s="21" t="s">
        <v>79</v>
      </c>
      <c r="V27" s="21"/>
    </row>
    <row r="28" spans="1:22" s="24" customFormat="1" ht="38.25" customHeight="1" x14ac:dyDescent="0.2">
      <c r="A28" s="19">
        <v>14</v>
      </c>
      <c r="B28" s="20" t="s">
        <v>80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 t="s">
        <v>59</v>
      </c>
      <c r="O28" s="20"/>
      <c r="P28" s="21" t="s">
        <v>81</v>
      </c>
      <c r="Q28" s="25">
        <v>99.48</v>
      </c>
      <c r="R28" s="21" t="s">
        <v>39</v>
      </c>
      <c r="S28" s="23">
        <v>1</v>
      </c>
      <c r="T28" s="25">
        <v>99.48</v>
      </c>
      <c r="U28" s="21" t="s">
        <v>82</v>
      </c>
      <c r="V28" s="21"/>
    </row>
    <row r="29" spans="1:22" s="24" customFormat="1" ht="38.25" customHeight="1" x14ac:dyDescent="0.2">
      <c r="A29" s="19">
        <v>15</v>
      </c>
      <c r="B29" s="20" t="s">
        <v>83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 t="s">
        <v>59</v>
      </c>
      <c r="O29" s="20"/>
      <c r="P29" s="21" t="s">
        <v>84</v>
      </c>
      <c r="Q29" s="25">
        <v>40.68</v>
      </c>
      <c r="R29" s="21" t="s">
        <v>39</v>
      </c>
      <c r="S29" s="23">
        <v>1</v>
      </c>
      <c r="T29" s="25">
        <v>40.68</v>
      </c>
      <c r="U29" s="21" t="s">
        <v>85</v>
      </c>
      <c r="V29" s="21"/>
    </row>
    <row r="30" spans="1:22" s="24" customFormat="1" ht="38.25" customHeight="1" x14ac:dyDescent="0.2">
      <c r="A30" s="19">
        <v>16</v>
      </c>
      <c r="B30" s="20" t="s">
        <v>86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 t="s">
        <v>59</v>
      </c>
      <c r="O30" s="20"/>
      <c r="P30" s="21" t="s">
        <v>87</v>
      </c>
      <c r="Q30" s="25">
        <v>57.02</v>
      </c>
      <c r="R30" s="21" t="s">
        <v>39</v>
      </c>
      <c r="S30" s="23">
        <v>1</v>
      </c>
      <c r="T30" s="25">
        <v>57.02</v>
      </c>
      <c r="U30" s="21" t="s">
        <v>88</v>
      </c>
      <c r="V30" s="21"/>
    </row>
    <row r="31" spans="1:22" s="24" customFormat="1" ht="38.25" customHeight="1" x14ac:dyDescent="0.2">
      <c r="A31" s="19">
        <v>17</v>
      </c>
      <c r="B31" s="20" t="s">
        <v>89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 t="s">
        <v>59</v>
      </c>
      <c r="O31" s="20"/>
      <c r="P31" s="21" t="s">
        <v>90</v>
      </c>
      <c r="Q31" s="25">
        <v>79.16</v>
      </c>
      <c r="R31" s="21" t="s">
        <v>39</v>
      </c>
      <c r="S31" s="23">
        <v>1</v>
      </c>
      <c r="T31" s="25">
        <v>79.16</v>
      </c>
      <c r="U31" s="21" t="s">
        <v>91</v>
      </c>
      <c r="V31" s="21"/>
    </row>
    <row r="32" spans="1:22" s="24" customFormat="1" ht="38.25" customHeight="1" x14ac:dyDescent="0.2">
      <c r="A32" s="19">
        <v>18</v>
      </c>
      <c r="B32" s="20" t="s">
        <v>92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1" t="s">
        <v>93</v>
      </c>
      <c r="Q32" s="25">
        <v>143.56</v>
      </c>
      <c r="R32" s="21" t="s">
        <v>39</v>
      </c>
      <c r="S32" s="23">
        <v>1</v>
      </c>
      <c r="T32" s="25">
        <v>143.56</v>
      </c>
      <c r="U32" s="21" t="s">
        <v>94</v>
      </c>
      <c r="V32" s="21" t="s">
        <v>95</v>
      </c>
    </row>
    <row r="33" spans="1:22" s="24" customFormat="1" ht="38.25" customHeight="1" x14ac:dyDescent="0.2">
      <c r="A33" s="19">
        <v>19</v>
      </c>
      <c r="B33" s="20" t="s">
        <v>89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1" t="s">
        <v>96</v>
      </c>
      <c r="Q33" s="25">
        <v>945.41</v>
      </c>
      <c r="R33" s="21" t="s">
        <v>39</v>
      </c>
      <c r="S33" s="23">
        <v>1</v>
      </c>
      <c r="T33" s="25">
        <v>945.41</v>
      </c>
      <c r="U33" s="21" t="s">
        <v>97</v>
      </c>
      <c r="V33" s="21" t="s">
        <v>98</v>
      </c>
    </row>
    <row r="34" spans="1:22" s="24" customFormat="1" ht="51" customHeight="1" x14ac:dyDescent="0.2">
      <c r="A34" s="19">
        <v>20</v>
      </c>
      <c r="B34" s="20" t="s">
        <v>99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1" t="s">
        <v>100</v>
      </c>
      <c r="Q34" s="25">
        <v>878.38</v>
      </c>
      <c r="R34" s="21" t="s">
        <v>39</v>
      </c>
      <c r="S34" s="23">
        <v>1</v>
      </c>
      <c r="T34" s="25">
        <v>878.38</v>
      </c>
      <c r="U34" s="21" t="s">
        <v>101</v>
      </c>
      <c r="V34" s="21" t="s">
        <v>102</v>
      </c>
    </row>
    <row r="35" spans="1:22" s="24" customFormat="1" ht="51" customHeight="1" x14ac:dyDescent="0.2">
      <c r="A35" s="19">
        <v>21</v>
      </c>
      <c r="B35" s="20" t="s">
        <v>103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1" t="s">
        <v>104</v>
      </c>
      <c r="Q35" s="25">
        <v>246.77</v>
      </c>
      <c r="R35" s="21" t="s">
        <v>39</v>
      </c>
      <c r="S35" s="23">
        <v>1</v>
      </c>
      <c r="T35" s="25">
        <v>246.77</v>
      </c>
      <c r="U35" s="21" t="s">
        <v>105</v>
      </c>
      <c r="V35" s="21" t="s">
        <v>106</v>
      </c>
    </row>
    <row r="36" spans="1:22" s="24" customFormat="1" ht="102" customHeight="1" x14ac:dyDescent="0.2">
      <c r="A36" s="19">
        <v>22</v>
      </c>
      <c r="B36" s="20" t="s">
        <v>99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1" t="s">
        <v>107</v>
      </c>
      <c r="Q36" s="22">
        <v>52623.19</v>
      </c>
      <c r="R36" s="21" t="s">
        <v>39</v>
      </c>
      <c r="S36" s="23">
        <v>1</v>
      </c>
      <c r="T36" s="22">
        <v>52623.19</v>
      </c>
      <c r="U36" s="21" t="s">
        <v>108</v>
      </c>
      <c r="V36" s="21" t="s">
        <v>109</v>
      </c>
    </row>
    <row r="37" spans="1:22" s="24" customFormat="1" ht="51" customHeight="1" x14ac:dyDescent="0.2">
      <c r="A37" s="19">
        <v>23</v>
      </c>
      <c r="B37" s="20" t="s">
        <v>110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1" t="s">
        <v>111</v>
      </c>
      <c r="Q37" s="25">
        <v>609.42999999999995</v>
      </c>
      <c r="R37" s="21" t="s">
        <v>39</v>
      </c>
      <c r="S37" s="23">
        <v>1</v>
      </c>
      <c r="T37" s="25">
        <v>609.42999999999995</v>
      </c>
      <c r="U37" s="21" t="s">
        <v>112</v>
      </c>
      <c r="V37" s="21" t="s">
        <v>113</v>
      </c>
    </row>
    <row r="38" spans="1:22" s="24" customFormat="1" ht="38.25" customHeight="1" x14ac:dyDescent="0.2">
      <c r="A38" s="19">
        <v>24</v>
      </c>
      <c r="B38" s="20" t="s">
        <v>114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1" t="s">
        <v>93</v>
      </c>
      <c r="Q38" s="25">
        <v>406.37</v>
      </c>
      <c r="R38" s="21" t="s">
        <v>39</v>
      </c>
      <c r="S38" s="23">
        <v>1</v>
      </c>
      <c r="T38" s="25">
        <v>406.37</v>
      </c>
      <c r="U38" s="21" t="s">
        <v>115</v>
      </c>
      <c r="V38" s="21" t="s">
        <v>116</v>
      </c>
    </row>
    <row r="39" spans="1:22" s="29" customFormat="1" ht="21" customHeight="1" x14ac:dyDescent="0.2">
      <c r="A39" s="26" t="s">
        <v>117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8"/>
    </row>
    <row r="40" spans="1:22" s="24" customFormat="1" ht="51" customHeight="1" x14ac:dyDescent="0.2">
      <c r="A40" s="19">
        <v>1</v>
      </c>
      <c r="B40" s="20" t="s">
        <v>118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30" t="s">
        <v>119</v>
      </c>
      <c r="Q40" s="25">
        <v>261.63</v>
      </c>
      <c r="R40" s="21" t="s">
        <v>39</v>
      </c>
      <c r="S40" s="23">
        <v>1</v>
      </c>
      <c r="T40" s="25">
        <v>261.63</v>
      </c>
      <c r="U40" s="21" t="s">
        <v>115</v>
      </c>
      <c r="V40" s="21"/>
    </row>
    <row r="41" spans="1:22" s="24" customFormat="1" ht="51" customHeight="1" x14ac:dyDescent="0.2">
      <c r="A41" s="19">
        <v>2</v>
      </c>
      <c r="B41" s="20" t="s">
        <v>118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30" t="s">
        <v>119</v>
      </c>
      <c r="Q41" s="31"/>
      <c r="R41" s="21" t="s">
        <v>39</v>
      </c>
      <c r="S41" s="23">
        <v>1</v>
      </c>
      <c r="T41" s="31"/>
      <c r="U41" s="21" t="s">
        <v>115</v>
      </c>
      <c r="V41" s="21"/>
    </row>
    <row r="42" spans="1:22" s="24" customFormat="1" ht="51" customHeight="1" x14ac:dyDescent="0.2">
      <c r="A42" s="19">
        <v>3</v>
      </c>
      <c r="B42" s="20" t="s">
        <v>118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30" t="s">
        <v>119</v>
      </c>
      <c r="Q42" s="25">
        <v>261.63</v>
      </c>
      <c r="R42" s="21" t="s">
        <v>39</v>
      </c>
      <c r="S42" s="23">
        <v>1</v>
      </c>
      <c r="T42" s="25">
        <v>261.63</v>
      </c>
      <c r="U42" s="21" t="s">
        <v>115</v>
      </c>
      <c r="V42" s="21"/>
    </row>
    <row r="43" spans="1:22" s="24" customFormat="1" ht="51" customHeight="1" x14ac:dyDescent="0.2">
      <c r="A43" s="19">
        <v>4</v>
      </c>
      <c r="B43" s="20" t="s">
        <v>118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30" t="s">
        <v>119</v>
      </c>
      <c r="Q43" s="25">
        <v>0.26</v>
      </c>
      <c r="R43" s="21" t="s">
        <v>39</v>
      </c>
      <c r="S43" s="23">
        <v>1</v>
      </c>
      <c r="T43" s="25">
        <v>0.26</v>
      </c>
      <c r="U43" s="21" t="s">
        <v>115</v>
      </c>
      <c r="V43" s="21"/>
    </row>
    <row r="44" spans="1:22" s="24" customFormat="1" ht="38.25" customHeight="1" x14ac:dyDescent="0.2">
      <c r="A44" s="19">
        <v>5</v>
      </c>
      <c r="B44" s="20" t="s">
        <v>120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 t="s">
        <v>59</v>
      </c>
      <c r="O44" s="20"/>
      <c r="P44" s="21" t="s">
        <v>121</v>
      </c>
      <c r="Q44" s="25">
        <v>69.099999999999994</v>
      </c>
      <c r="R44" s="21" t="s">
        <v>39</v>
      </c>
      <c r="S44" s="23">
        <v>1</v>
      </c>
      <c r="T44" s="25">
        <v>69.099999999999994</v>
      </c>
      <c r="U44" s="21" t="s">
        <v>115</v>
      </c>
      <c r="V44" s="21"/>
    </row>
    <row r="45" spans="1:22" s="24" customFormat="1" ht="63.75" customHeight="1" x14ac:dyDescent="0.2">
      <c r="A45" s="19">
        <v>6</v>
      </c>
      <c r="B45" s="20" t="s">
        <v>118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1" t="s">
        <v>119</v>
      </c>
      <c r="Q45" s="25">
        <v>261.63</v>
      </c>
      <c r="R45" s="21" t="s">
        <v>39</v>
      </c>
      <c r="S45" s="23">
        <v>1</v>
      </c>
      <c r="T45" s="25">
        <v>261.63</v>
      </c>
      <c r="U45" s="21" t="s">
        <v>115</v>
      </c>
      <c r="V45" s="21" t="s">
        <v>122</v>
      </c>
    </row>
    <row r="46" spans="1:22" s="32" customFormat="1" ht="12.75" x14ac:dyDescent="0.2">
      <c r="A46" s="16" t="s">
        <v>123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8"/>
    </row>
    <row r="47" spans="1:22" s="24" customFormat="1" ht="38.25" customHeight="1" x14ac:dyDescent="0.2">
      <c r="A47" s="19">
        <v>1</v>
      </c>
      <c r="B47" s="20" t="s">
        <v>92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 t="s">
        <v>59</v>
      </c>
      <c r="O47" s="20"/>
      <c r="P47" s="21" t="s">
        <v>124</v>
      </c>
      <c r="Q47" s="25">
        <v>5.82</v>
      </c>
      <c r="R47" s="21" t="s">
        <v>39</v>
      </c>
      <c r="S47" s="23">
        <v>1</v>
      </c>
      <c r="T47" s="25">
        <v>5.82</v>
      </c>
      <c r="U47" s="21" t="s">
        <v>115</v>
      </c>
      <c r="V47" s="21"/>
    </row>
    <row r="48" spans="1:22" s="24" customFormat="1" ht="38.25" customHeight="1" x14ac:dyDescent="0.2">
      <c r="A48" s="19">
        <v>2</v>
      </c>
      <c r="B48" s="20" t="s">
        <v>125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 t="s">
        <v>59</v>
      </c>
      <c r="O48" s="20"/>
      <c r="P48" s="21" t="s">
        <v>124</v>
      </c>
      <c r="Q48" s="25">
        <v>23.49</v>
      </c>
      <c r="R48" s="21" t="s">
        <v>39</v>
      </c>
      <c r="S48" s="23">
        <v>1</v>
      </c>
      <c r="T48" s="25">
        <v>23.49</v>
      </c>
      <c r="U48" s="21" t="s">
        <v>115</v>
      </c>
      <c r="V48" s="21"/>
    </row>
    <row r="49" spans="1:22" s="24" customFormat="1" ht="38.25" customHeight="1" x14ac:dyDescent="0.2">
      <c r="A49" s="19">
        <v>3</v>
      </c>
      <c r="B49" s="20" t="s">
        <v>114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 t="s">
        <v>59</v>
      </c>
      <c r="O49" s="20"/>
      <c r="P49" s="21" t="s">
        <v>126</v>
      </c>
      <c r="Q49" s="25">
        <v>17.75</v>
      </c>
      <c r="R49" s="21" t="s">
        <v>39</v>
      </c>
      <c r="S49" s="23">
        <v>1</v>
      </c>
      <c r="T49" s="25">
        <v>17.75</v>
      </c>
      <c r="U49" s="21" t="s">
        <v>115</v>
      </c>
      <c r="V49" s="21"/>
    </row>
    <row r="50" spans="1:22" s="24" customFormat="1" ht="38.25" customHeight="1" x14ac:dyDescent="0.2">
      <c r="A50" s="19">
        <v>4</v>
      </c>
      <c r="B50" s="20" t="s">
        <v>127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 t="s">
        <v>59</v>
      </c>
      <c r="O50" s="20"/>
      <c r="P50" s="21" t="s">
        <v>128</v>
      </c>
      <c r="Q50" s="25">
        <v>63</v>
      </c>
      <c r="R50" s="21" t="s">
        <v>39</v>
      </c>
      <c r="S50" s="23">
        <v>1</v>
      </c>
      <c r="T50" s="25">
        <v>63</v>
      </c>
      <c r="U50" s="21" t="s">
        <v>115</v>
      </c>
      <c r="V50" s="21"/>
    </row>
    <row r="51" spans="1:22" s="24" customFormat="1" ht="38.25" customHeight="1" x14ac:dyDescent="0.2">
      <c r="A51" s="19">
        <v>5</v>
      </c>
      <c r="B51" s="20" t="s">
        <v>129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 t="s">
        <v>59</v>
      </c>
      <c r="O51" s="20"/>
      <c r="P51" s="21" t="s">
        <v>130</v>
      </c>
      <c r="Q51" s="25">
        <v>52.08</v>
      </c>
      <c r="R51" s="21" t="s">
        <v>39</v>
      </c>
      <c r="S51" s="23">
        <v>1</v>
      </c>
      <c r="T51" s="25">
        <v>52.08</v>
      </c>
      <c r="U51" s="21" t="s">
        <v>115</v>
      </c>
      <c r="V51" s="21"/>
    </row>
    <row r="52" spans="1:22" s="24" customFormat="1" ht="38.25" customHeight="1" x14ac:dyDescent="0.2">
      <c r="A52" s="19">
        <v>6</v>
      </c>
      <c r="B52" s="20" t="s">
        <v>103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1" t="s">
        <v>131</v>
      </c>
      <c r="Q52" s="25">
        <v>299.99</v>
      </c>
      <c r="R52" s="21" t="s">
        <v>39</v>
      </c>
      <c r="S52" s="23">
        <v>1</v>
      </c>
      <c r="T52" s="25">
        <v>299.99</v>
      </c>
      <c r="U52" s="21" t="s">
        <v>115</v>
      </c>
      <c r="V52" s="21" t="s">
        <v>132</v>
      </c>
    </row>
    <row r="53" spans="1:22" s="24" customFormat="1" ht="51" x14ac:dyDescent="0.2">
      <c r="A53" s="19">
        <v>7</v>
      </c>
      <c r="B53" s="20" t="s">
        <v>133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 t="s">
        <v>59</v>
      </c>
      <c r="O53" s="20"/>
      <c r="P53" s="21" t="s">
        <v>134</v>
      </c>
      <c r="Q53" s="25">
        <v>49.94</v>
      </c>
      <c r="R53" s="21" t="s">
        <v>39</v>
      </c>
      <c r="S53" s="23">
        <v>1</v>
      </c>
      <c r="T53" s="25">
        <v>49.94</v>
      </c>
      <c r="U53" s="21" t="s">
        <v>115</v>
      </c>
      <c r="V53" s="21"/>
    </row>
    <row r="54" spans="1:22" s="24" customFormat="1" ht="38.25" customHeight="1" x14ac:dyDescent="0.2">
      <c r="A54" s="19">
        <v>8</v>
      </c>
      <c r="B54" s="20" t="s">
        <v>135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 t="s">
        <v>59</v>
      </c>
      <c r="O54" s="20"/>
      <c r="P54" s="21" t="s">
        <v>136</v>
      </c>
      <c r="Q54" s="25">
        <v>90</v>
      </c>
      <c r="R54" s="21" t="s">
        <v>39</v>
      </c>
      <c r="S54" s="23">
        <v>1</v>
      </c>
      <c r="T54" s="25">
        <v>90</v>
      </c>
      <c r="U54" s="21" t="s">
        <v>115</v>
      </c>
      <c r="V54" s="21"/>
    </row>
    <row r="55" spans="1:22" s="24" customFormat="1" ht="38.25" customHeight="1" x14ac:dyDescent="0.2">
      <c r="A55" s="19">
        <v>9</v>
      </c>
      <c r="B55" s="20" t="s">
        <v>103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1" t="s">
        <v>137</v>
      </c>
      <c r="Q55" s="25">
        <v>569.59</v>
      </c>
      <c r="R55" s="21" t="s">
        <v>39</v>
      </c>
      <c r="S55" s="23">
        <v>1</v>
      </c>
      <c r="T55" s="25">
        <v>569.59</v>
      </c>
      <c r="U55" s="21" t="s">
        <v>115</v>
      </c>
      <c r="V55" s="21" t="s">
        <v>138</v>
      </c>
    </row>
    <row r="56" spans="1:22" s="24" customFormat="1" ht="38.25" customHeight="1" x14ac:dyDescent="0.2">
      <c r="A56" s="19">
        <v>10</v>
      </c>
      <c r="B56" s="20" t="s">
        <v>103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1" t="s">
        <v>139</v>
      </c>
      <c r="Q56" s="25">
        <v>465.96</v>
      </c>
      <c r="R56" s="21" t="s">
        <v>39</v>
      </c>
      <c r="S56" s="23">
        <v>1</v>
      </c>
      <c r="T56" s="25">
        <v>465.96</v>
      </c>
      <c r="U56" s="21" t="s">
        <v>115</v>
      </c>
      <c r="V56" s="21" t="s">
        <v>140</v>
      </c>
    </row>
    <row r="57" spans="1:22" s="33" customFormat="1" ht="24.75" customHeight="1" x14ac:dyDescent="0.2">
      <c r="A57" s="26" t="s">
        <v>141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8"/>
    </row>
    <row r="58" spans="1:22" s="24" customFormat="1" ht="89.25" customHeight="1" x14ac:dyDescent="0.2">
      <c r="A58" s="19">
        <v>1</v>
      </c>
      <c r="B58" s="20" t="s">
        <v>142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 t="s">
        <v>59</v>
      </c>
      <c r="O58" s="20"/>
      <c r="P58" s="21" t="s">
        <v>143</v>
      </c>
      <c r="Q58" s="31"/>
      <c r="R58" s="21" t="s">
        <v>39</v>
      </c>
      <c r="S58" s="23">
        <v>1</v>
      </c>
      <c r="T58" s="31"/>
      <c r="U58" s="21" t="s">
        <v>115</v>
      </c>
      <c r="V58" s="21"/>
    </row>
    <row r="59" spans="1:22" s="24" customFormat="1" ht="38.25" customHeight="1" x14ac:dyDescent="0.2">
      <c r="A59" s="19">
        <v>2</v>
      </c>
      <c r="B59" s="20" t="s">
        <v>144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 t="s">
        <v>59</v>
      </c>
      <c r="O59" s="20"/>
      <c r="P59" s="21" t="s">
        <v>145</v>
      </c>
      <c r="Q59" s="25">
        <v>15.95</v>
      </c>
      <c r="R59" s="21" t="s">
        <v>39</v>
      </c>
      <c r="S59" s="23">
        <v>1</v>
      </c>
      <c r="T59" s="25">
        <v>15.95</v>
      </c>
      <c r="U59" s="21" t="s">
        <v>115</v>
      </c>
      <c r="V59" s="21"/>
    </row>
    <row r="60" spans="1:22" s="24" customFormat="1" ht="51" customHeight="1" x14ac:dyDescent="0.2">
      <c r="A60" s="19">
        <v>3</v>
      </c>
      <c r="B60" s="20" t="s">
        <v>146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 t="s">
        <v>59</v>
      </c>
      <c r="O60" s="20"/>
      <c r="P60" s="21" t="s">
        <v>147</v>
      </c>
      <c r="Q60" s="25">
        <v>0.53</v>
      </c>
      <c r="R60" s="21" t="s">
        <v>39</v>
      </c>
      <c r="S60" s="23">
        <v>1</v>
      </c>
      <c r="T60" s="25">
        <v>0.53</v>
      </c>
      <c r="U60" s="21" t="s">
        <v>115</v>
      </c>
      <c r="V60" s="21"/>
    </row>
    <row r="61" spans="1:22" s="24" customFormat="1" ht="79.5" customHeight="1" x14ac:dyDescent="0.2">
      <c r="A61" s="19">
        <v>4</v>
      </c>
      <c r="B61" s="20" t="s">
        <v>46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 t="s">
        <v>59</v>
      </c>
      <c r="O61" s="20"/>
      <c r="P61" s="21" t="s">
        <v>148</v>
      </c>
      <c r="Q61" s="31"/>
      <c r="R61" s="21" t="s">
        <v>39</v>
      </c>
      <c r="S61" s="23">
        <v>1</v>
      </c>
      <c r="T61" s="31"/>
      <c r="U61" s="21" t="s">
        <v>115</v>
      </c>
      <c r="V61" s="21"/>
    </row>
    <row r="62" spans="1:22" s="24" customFormat="1" ht="38.25" customHeight="1" x14ac:dyDescent="0.2">
      <c r="A62" s="19">
        <v>5</v>
      </c>
      <c r="B62" s="20" t="s">
        <v>149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 t="s">
        <v>59</v>
      </c>
      <c r="O62" s="20"/>
      <c r="P62" s="21" t="s">
        <v>150</v>
      </c>
      <c r="Q62" s="25">
        <v>0.02</v>
      </c>
      <c r="R62" s="21" t="s">
        <v>39</v>
      </c>
      <c r="S62" s="23">
        <v>1</v>
      </c>
      <c r="T62" s="25">
        <v>0.02</v>
      </c>
      <c r="U62" s="21" t="s">
        <v>115</v>
      </c>
      <c r="V62" s="21"/>
    </row>
    <row r="63" spans="1:22" s="24" customFormat="1" ht="38.25" customHeight="1" x14ac:dyDescent="0.2">
      <c r="A63" s="19">
        <v>6</v>
      </c>
      <c r="B63" s="20" t="s">
        <v>151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 t="s">
        <v>59</v>
      </c>
      <c r="O63" s="20"/>
      <c r="P63" s="21" t="s">
        <v>152</v>
      </c>
      <c r="Q63" s="25">
        <v>22.86</v>
      </c>
      <c r="R63" s="21" t="s">
        <v>39</v>
      </c>
      <c r="S63" s="23">
        <v>1</v>
      </c>
      <c r="T63" s="25">
        <v>22.86</v>
      </c>
      <c r="U63" s="21" t="s">
        <v>115</v>
      </c>
      <c r="V63" s="21"/>
    </row>
    <row r="64" spans="1:22" s="24" customFormat="1" ht="38.25" customHeight="1" x14ac:dyDescent="0.2">
      <c r="A64" s="19">
        <v>7</v>
      </c>
      <c r="B64" s="20" t="s">
        <v>55</v>
      </c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 t="s">
        <v>59</v>
      </c>
      <c r="O64" s="20"/>
      <c r="P64" s="21" t="s">
        <v>153</v>
      </c>
      <c r="Q64" s="25">
        <v>13</v>
      </c>
      <c r="R64" s="21" t="s">
        <v>39</v>
      </c>
      <c r="S64" s="23">
        <v>1</v>
      </c>
      <c r="T64" s="25">
        <v>13</v>
      </c>
      <c r="U64" s="21" t="s">
        <v>115</v>
      </c>
      <c r="V64" s="21"/>
    </row>
    <row r="65" spans="1:22" s="24" customFormat="1" ht="102" customHeight="1" x14ac:dyDescent="0.2">
      <c r="A65" s="19">
        <v>8</v>
      </c>
      <c r="B65" s="20" t="s">
        <v>154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 t="s">
        <v>59</v>
      </c>
      <c r="O65" s="20"/>
      <c r="P65" s="21" t="s">
        <v>155</v>
      </c>
      <c r="Q65" s="25">
        <v>216</v>
      </c>
      <c r="R65" s="21" t="s">
        <v>39</v>
      </c>
      <c r="S65" s="23">
        <v>1</v>
      </c>
      <c r="T65" s="25">
        <v>216</v>
      </c>
      <c r="U65" s="21" t="s">
        <v>115</v>
      </c>
      <c r="V65" s="21"/>
    </row>
    <row r="66" spans="1:22" s="24" customFormat="1" ht="38.25" customHeight="1" x14ac:dyDescent="0.2">
      <c r="A66" s="19">
        <v>9</v>
      </c>
      <c r="B66" s="20" t="s">
        <v>151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 t="s">
        <v>59</v>
      </c>
      <c r="O66" s="20"/>
      <c r="P66" s="21" t="s">
        <v>156</v>
      </c>
      <c r="Q66" s="25">
        <v>59.82</v>
      </c>
      <c r="R66" s="21" t="s">
        <v>39</v>
      </c>
      <c r="S66" s="23">
        <v>1</v>
      </c>
      <c r="T66" s="25">
        <v>59.82</v>
      </c>
      <c r="U66" s="21" t="s">
        <v>115</v>
      </c>
      <c r="V66" s="21"/>
    </row>
    <row r="67" spans="1:22" s="24" customFormat="1" ht="38.25" customHeight="1" x14ac:dyDescent="0.2">
      <c r="A67" s="19">
        <v>10</v>
      </c>
      <c r="B67" s="20" t="s">
        <v>133</v>
      </c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 t="s">
        <v>59</v>
      </c>
      <c r="O67" s="20"/>
      <c r="P67" s="21" t="s">
        <v>157</v>
      </c>
      <c r="Q67" s="25">
        <v>59.33</v>
      </c>
      <c r="R67" s="21" t="s">
        <v>39</v>
      </c>
      <c r="S67" s="23">
        <v>1</v>
      </c>
      <c r="T67" s="25">
        <v>59.33</v>
      </c>
      <c r="U67" s="21" t="s">
        <v>115</v>
      </c>
      <c r="V67" s="21"/>
    </row>
    <row r="68" spans="1:22" s="24" customFormat="1" ht="63.75" customHeight="1" x14ac:dyDescent="0.2">
      <c r="A68" s="19">
        <v>11</v>
      </c>
      <c r="B68" s="20" t="s">
        <v>158</v>
      </c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 t="s">
        <v>59</v>
      </c>
      <c r="O68" s="20"/>
      <c r="P68" s="21" t="s">
        <v>159</v>
      </c>
      <c r="Q68" s="25">
        <v>12.5</v>
      </c>
      <c r="R68" s="21" t="s">
        <v>39</v>
      </c>
      <c r="S68" s="23">
        <v>1</v>
      </c>
      <c r="T68" s="25">
        <v>12.5</v>
      </c>
      <c r="U68" s="21" t="s">
        <v>115</v>
      </c>
      <c r="V68" s="21"/>
    </row>
    <row r="69" spans="1:22" s="24" customFormat="1" ht="38.25" customHeight="1" x14ac:dyDescent="0.2">
      <c r="A69" s="19">
        <v>12</v>
      </c>
      <c r="B69" s="20" t="s">
        <v>160</v>
      </c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 t="s">
        <v>59</v>
      </c>
      <c r="O69" s="20"/>
      <c r="P69" s="21" t="s">
        <v>161</v>
      </c>
      <c r="Q69" s="25">
        <v>98.8</v>
      </c>
      <c r="R69" s="21" t="s">
        <v>39</v>
      </c>
      <c r="S69" s="23">
        <v>1</v>
      </c>
      <c r="T69" s="25">
        <v>98.8</v>
      </c>
      <c r="U69" s="21" t="s">
        <v>115</v>
      </c>
      <c r="V69" s="21"/>
    </row>
    <row r="70" spans="1:22" s="24" customFormat="1" ht="63.75" customHeight="1" x14ac:dyDescent="0.2">
      <c r="A70" s="19">
        <v>13</v>
      </c>
      <c r="B70" s="20" t="s">
        <v>144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 t="s">
        <v>59</v>
      </c>
      <c r="O70" s="20"/>
      <c r="P70" s="21" t="s">
        <v>162</v>
      </c>
      <c r="Q70" s="25">
        <v>24</v>
      </c>
      <c r="R70" s="21" t="s">
        <v>39</v>
      </c>
      <c r="S70" s="23">
        <v>1</v>
      </c>
      <c r="T70" s="25">
        <v>24</v>
      </c>
      <c r="U70" s="21" t="s">
        <v>115</v>
      </c>
      <c r="V70" s="21"/>
    </row>
    <row r="71" spans="1:22" s="24" customFormat="1" ht="51" x14ac:dyDescent="0.2">
      <c r="A71" s="19">
        <v>14</v>
      </c>
      <c r="B71" s="20" t="s">
        <v>92</v>
      </c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 t="s">
        <v>59</v>
      </c>
      <c r="O71" s="20"/>
      <c r="P71" s="21" t="s">
        <v>163</v>
      </c>
      <c r="Q71" s="25">
        <v>71.239999999999995</v>
      </c>
      <c r="R71" s="21" t="s">
        <v>39</v>
      </c>
      <c r="S71" s="23">
        <v>1</v>
      </c>
      <c r="T71" s="25">
        <v>71.239999999999995</v>
      </c>
      <c r="U71" s="21" t="s">
        <v>115</v>
      </c>
      <c r="V71" s="21"/>
    </row>
    <row r="72" spans="1:22" s="24" customFormat="1" ht="63.75" customHeight="1" x14ac:dyDescent="0.2">
      <c r="A72" s="19">
        <v>15</v>
      </c>
      <c r="B72" s="20" t="s">
        <v>146</v>
      </c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1" t="s">
        <v>164</v>
      </c>
      <c r="Q72" s="34">
        <f>3757534.75/1000</f>
        <v>3757.5347499999998</v>
      </c>
      <c r="R72" s="21" t="s">
        <v>39</v>
      </c>
      <c r="S72" s="23">
        <v>1</v>
      </c>
      <c r="T72" s="34">
        <f>Q72</f>
        <v>3757.5347499999998</v>
      </c>
      <c r="U72" s="21" t="s">
        <v>115</v>
      </c>
      <c r="V72" s="21"/>
    </row>
    <row r="73" spans="1:22" s="24" customFormat="1" ht="38.25" customHeight="1" x14ac:dyDescent="0.2">
      <c r="A73" s="19">
        <v>16</v>
      </c>
      <c r="B73" s="20" t="s">
        <v>135</v>
      </c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 t="s">
        <v>59</v>
      </c>
      <c r="O73" s="20"/>
      <c r="P73" s="21" t="s">
        <v>165</v>
      </c>
      <c r="Q73" s="25">
        <v>106.76</v>
      </c>
      <c r="R73" s="21" t="s">
        <v>39</v>
      </c>
      <c r="S73" s="23">
        <v>1</v>
      </c>
      <c r="T73" s="25">
        <v>106.76</v>
      </c>
      <c r="U73" s="21" t="s">
        <v>115</v>
      </c>
      <c r="V73" s="21"/>
    </row>
  </sheetData>
  <autoFilter ref="A13:V71"/>
  <mergeCells count="27">
    <mergeCell ref="A57:V57"/>
    <mergeCell ref="K11:L11"/>
    <mergeCell ref="N11:N12"/>
    <mergeCell ref="O11:O12"/>
    <mergeCell ref="A14:V14"/>
    <mergeCell ref="A39:V39"/>
    <mergeCell ref="A46:V46"/>
    <mergeCell ref="T8:T12"/>
    <mergeCell ref="U8:U12"/>
    <mergeCell ref="V8:V12"/>
    <mergeCell ref="C9:M9"/>
    <mergeCell ref="N9:O10"/>
    <mergeCell ref="C10:L10"/>
    <mergeCell ref="M10:M12"/>
    <mergeCell ref="C11:E11"/>
    <mergeCell ref="F11:H11"/>
    <mergeCell ref="I11:J11"/>
    <mergeCell ref="A5:V5"/>
    <mergeCell ref="A6:V6"/>
    <mergeCell ref="A7:V7"/>
    <mergeCell ref="A8:A12"/>
    <mergeCell ref="B8:B12"/>
    <mergeCell ref="C8:O8"/>
    <mergeCell ref="P8:P12"/>
    <mergeCell ref="Q8:Q12"/>
    <mergeCell ref="R8:R12"/>
    <mergeCell ref="S8:S12"/>
  </mergeCells>
  <pageMargins left="0.75" right="1" top="0.75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Силаков Владислав Сергеевич</dc:creator>
  <cp:lastModifiedBy>Силаков Владислав Сергеевич</cp:lastModifiedBy>
  <dcterms:created xsi:type="dcterms:W3CDTF">2023-04-10T08:36:08Z</dcterms:created>
  <dcterms:modified xsi:type="dcterms:W3CDTF">2023-04-10T08:36:13Z</dcterms:modified>
</cp:coreProperties>
</file>