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1055"/>
  </bookViews>
  <sheets>
    <sheet name="НФ_ГГТ" sheetId="1" r:id="rId1"/>
  </sheets>
  <definedNames>
    <definedName name="_xlnm._FilterDatabase" localSheetId="0" hidden="1">НФ_ГГТ!$A$16:$V$57</definedName>
    <definedName name="_xlnm.Print_Area" localSheetId="0">НФ_ГГТ!$A$1:$V$59</definedName>
  </definedNames>
  <calcPr calcId="145621"/>
</workbook>
</file>

<file path=xl/calcChain.xml><?xml version="1.0" encoding="utf-8"?>
<calcChain xmlns="http://schemas.openxmlformats.org/spreadsheetml/2006/main">
  <c r="Q59" i="1" l="1"/>
  <c r="T59" i="1" s="1"/>
</calcChain>
</file>

<file path=xl/sharedStrings.xml><?xml version="1.0" encoding="utf-8"?>
<sst xmlns="http://schemas.openxmlformats.org/spreadsheetml/2006/main" count="238" uniqueCount="112">
  <si>
    <t>Приложение №10</t>
  </si>
  <si>
    <t>к приказу ФАС России</t>
  </si>
  <si>
    <t>от 18.01.2019 №38/19</t>
  </si>
  <si>
    <t>Информация о способах приобретения, стоимости и объемах товаров, необходимых для оказания услуг по транспортировке газа по трубопроводам 
ООО "Газпром газораспределение Томск"</t>
  </si>
  <si>
    <t>филиал в Новосибирской области (зона тарифного регулировая АО "Газпром газораспределение Томск")</t>
  </si>
  <si>
    <t>за декабрь 2022 года</t>
  </si>
  <si>
    <t>N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</si>
  <si>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</si>
  <si>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</si>
  <si>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</si>
  <si>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</si>
  <si>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</si>
  <si>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</si>
  <si>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</si>
  <si>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</si>
  <si>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</si>
  <si>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</si>
  <si>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</si>
  <si>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</si>
  <si>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</si>
  <si>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</si>
  <si>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</si>
  <si>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</si>
  <si>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</si>
  <si>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</si>
  <si>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</si>
  <si>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</si>
  <si>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</si>
  <si>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</si>
  <si>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</si>
  <si>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</si>
  <si>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</si>
  <si>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</si>
  <si>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</si>
  <si>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</si>
  <si>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</si>
  <si>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Вспомогательные материалы</t>
  </si>
  <si>
    <t>15.12.2022</t>
  </si>
  <si>
    <t>Х</t>
  </si>
  <si>
    <t>Поставка газа горючего природного и/или горючего природного сухого отбензиненного.</t>
  </si>
  <si>
    <t>Условная единица</t>
  </si>
  <si>
    <t>Не раскрывается в связи с неразмещением информации в ЕИС на основании Постановления Правительства РФ от 06.03.22 №301</t>
  </si>
  <si>
    <t>29.11.2022</t>
  </si>
  <si>
    <t>Поставка баллонов газовых</t>
  </si>
  <si>
    <t>07.12.2022</t>
  </si>
  <si>
    <t>Поставка манометров, анемометров</t>
  </si>
  <si>
    <t>ГП258906</t>
  </si>
  <si>
    <t>28.09.2022</t>
  </si>
  <si>
    <t>Поставка средств дезинфицирующих (антисептик) 2022г</t>
  </si>
  <si>
    <t>24.10.2022</t>
  </si>
  <si>
    <t>Поставка канцелярских товаров.</t>
  </si>
  <si>
    <t>30.11.2022</t>
  </si>
  <si>
    <t>Поставка сумок для переноса ручного слесарного инструмента</t>
  </si>
  <si>
    <t>Поставка аккумуляторной батареи для дефектоскопа УД2-102</t>
  </si>
  <si>
    <t>18.11.2022</t>
  </si>
  <si>
    <t>Поставка смеси газовой поверочной (ПГС)</t>
  </si>
  <si>
    <t>24.11.2022</t>
  </si>
  <si>
    <t>Поставка мультиметра</t>
  </si>
  <si>
    <t>13.12.2022</t>
  </si>
  <si>
    <t>Поставка настольных ламп</t>
  </si>
  <si>
    <t>09.12.2022</t>
  </si>
  <si>
    <t>Поставка товарных весов</t>
  </si>
  <si>
    <t>28.11.2022</t>
  </si>
  <si>
    <t>Поставка товара, материалов</t>
  </si>
  <si>
    <t>Поставка флеш-накопителей</t>
  </si>
  <si>
    <t>Поставка огнетушителей, подставок, кронштейнов, знаков пожарных, шлангов к огнетушителям, пожарных щитов, ящиков для песка</t>
  </si>
  <si>
    <t>27.08.2020</t>
  </si>
  <si>
    <t>Поставка масок защитных</t>
  </si>
  <si>
    <t>Поставка труб стальных водогазопроводных</t>
  </si>
  <si>
    <t>ГП235299</t>
  </si>
  <si>
    <t>Поставка шин автомобильных</t>
  </si>
  <si>
    <t>ГП211310</t>
  </si>
  <si>
    <t>ГП223619</t>
  </si>
  <si>
    <t>14.12.2022</t>
  </si>
  <si>
    <t>Поставка преобразователей для катодной защиты</t>
  </si>
  <si>
    <t>ГП235295</t>
  </si>
  <si>
    <t>Поставка пунктов контрольно-измерительных</t>
  </si>
  <si>
    <t>ГП235301</t>
  </si>
  <si>
    <t>Техническое обслуживание и текущий ремонт</t>
  </si>
  <si>
    <t>Оказание услуг по проведению лабораторных исследований и инструментальных замеров в рамках производственного контроля на рабочих местах филиала ООО «Газпром газораспределение Томск» в Новосибирской области.</t>
  </si>
  <si>
    <t>21.10.2022</t>
  </si>
  <si>
    <t>Выполнение работ по техническому обслуживанию пожарной сигнализации в г. Маслянино</t>
  </si>
  <si>
    <t>Оказание услуг по техническому обслуживанию контрольно-кассовой техники</t>
  </si>
  <si>
    <t>ГП246416</t>
  </si>
  <si>
    <t>01.01.2023</t>
  </si>
  <si>
    <t>Выполнение работ по техническому обслуживанию пожарной сигнализации</t>
  </si>
  <si>
    <t>Оказание услуг по комплексной уборке нежилых помещений</t>
  </si>
  <si>
    <t>ГП211660</t>
  </si>
  <si>
    <t>Услуги производственного назначения</t>
  </si>
  <si>
    <t>13.10.2022</t>
  </si>
  <si>
    <t>Предоставление в аренду земельных участков</t>
  </si>
  <si>
    <t>06.07.2022</t>
  </si>
  <si>
    <t xml:space="preserve">Предоставления услуг реестрового выпуска карт </t>
  </si>
  <si>
    <t>26.10.2022</t>
  </si>
  <si>
    <t>Оказание услуг по пультовой охране помещений в р.п.  Маслянино</t>
  </si>
  <si>
    <t>21.11.2022</t>
  </si>
  <si>
    <t>Оказание услуг по размещению рекламной информации в радиосети</t>
  </si>
  <si>
    <t>Оказание услуг по подписке на периодические печатные издания</t>
  </si>
  <si>
    <t>Оказание услуг и выполнение работ по ремонту и регулировке окон</t>
  </si>
  <si>
    <t>20.04.2022</t>
  </si>
  <si>
    <t>Предоставление права использования программы "СБИС ЭДО"</t>
  </si>
  <si>
    <t>09.11.2022</t>
  </si>
  <si>
    <t>Оказание услуг по проведению обучению по программе "Сварщик ручной сварки полимерных материалов"</t>
  </si>
  <si>
    <t>11.08.2022</t>
  </si>
  <si>
    <t>Оказание услуг по проведению предварительных медицинских осмотров в г. Куйбышев</t>
  </si>
  <si>
    <t>Оказание услуг по перезарядке огнетушителей</t>
  </si>
  <si>
    <t>01.12.2022</t>
  </si>
  <si>
    <t>Передача во временное пользование муниципального имущества, объектов газораспределительной системы</t>
  </si>
  <si>
    <t>Предоставление права ограниченного пользования (сервитут) на часть земельного участка</t>
  </si>
  <si>
    <t>25.11.2022</t>
  </si>
  <si>
    <t>Поставка неисключительного права пользования программой "Web-система СБИС" ЭП-LITE", "Web-система СБИС" ЭТ-LITE, и "Web-система СБИС" ЭП Росреестр-LITE</t>
  </si>
  <si>
    <t>Передача во временное владение и пользование нежилые помещения:
- офисные помещения общей площадью 139,5 кв.м, расположенные на первом этаже в нежилом здании по адресу: Новосибирская область, р.п. Ордынское, проспект Революции, д.20;
- производственно-складские помещения общей площадью 123,2 кв.м, 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</si>
</sst>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8"/>
      <name val="Arial"/>
      <family val="2"/>
      <charset val="204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0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1" applyFont="1" applyFill="1" applyAlignment="1">
      <alignment horizontal="right" vertical="center" wrapText="1"/>
    </xf>
    <xf numFmtId="0" fontId="0" fillId="2" borderId="0" xfId="0" applyFill="1"/>
    <xf numFmtId="0" fontId="3" fillId="0" borderId="0" xfId="1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49" fontId="3" fillId="0" borderId="0" xfId="1" applyNumberFormat="1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0" fontId="5" fillId="2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1" fontId="6" fillId="3" borderId="7" xfId="0" applyNumberFormat="1" applyFont="1" applyFill="1" applyBorder="1" applyAlignment="1">
      <alignment horizontal="left" vertical="center" wrapText="1"/>
    </xf>
    <xf numFmtId="1" fontId="6" fillId="3" borderId="8" xfId="0" applyNumberFormat="1" applyFont="1" applyFill="1" applyBorder="1" applyAlignment="1">
      <alignment horizontal="left" vertical="center" wrapText="1"/>
    </xf>
    <xf numFmtId="1" fontId="6" fillId="3" borderId="9" xfId="0" applyNumberFormat="1" applyFont="1" applyFill="1" applyBorder="1" applyAlignment="1">
      <alignment horizontal="left" vertical="center" wrapText="1"/>
    </xf>
    <xf numFmtId="1" fontId="4" fillId="2" borderId="2" xfId="0" applyNumberFormat="1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/>
    </xf>
    <xf numFmtId="4" fontId="5" fillId="2" borderId="2" xfId="0" applyNumberFormat="1" applyFont="1" applyFill="1" applyBorder="1" applyAlignment="1">
      <alignment horizontal="right" vertical="top" wrapText="1"/>
    </xf>
    <xf numFmtId="1" fontId="5" fillId="2" borderId="2" xfId="0" applyNumberFormat="1" applyFont="1" applyFill="1" applyBorder="1" applyAlignment="1">
      <alignment horizontal="right" vertical="top" wrapText="1"/>
    </xf>
    <xf numFmtId="0" fontId="0" fillId="2" borderId="0" xfId="0" applyFill="1" applyAlignment="1">
      <alignment horizontal="left" wrapText="1"/>
    </xf>
    <xf numFmtId="2" fontId="5" fillId="2" borderId="2" xfId="0" applyNumberFormat="1" applyFont="1" applyFill="1" applyBorder="1" applyAlignment="1">
      <alignment horizontal="right" vertical="top" wrapText="1"/>
    </xf>
    <xf numFmtId="0" fontId="5" fillId="2" borderId="2" xfId="0" applyFont="1" applyFill="1" applyBorder="1" applyAlignment="1">
      <alignment horizontal="right" vertical="top" wrapText="1"/>
    </xf>
    <xf numFmtId="0" fontId="0" fillId="4" borderId="0" xfId="0" applyFill="1" applyAlignment="1">
      <alignment horizontal="left" wrapText="1"/>
    </xf>
    <xf numFmtId="0" fontId="0" fillId="5" borderId="0" xfId="0" applyFill="1" applyAlignment="1">
      <alignment horizontal="left" wrapText="1"/>
    </xf>
    <xf numFmtId="0" fontId="0" fillId="0" borderId="0" xfId="0" applyAlignment="1">
      <alignment horizontal="left"/>
    </xf>
    <xf numFmtId="4" fontId="0" fillId="0" borderId="0" xfId="0" applyNumberFormat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BB63"/>
  <sheetViews>
    <sheetView tabSelected="1" view="pageBreakPreview" topLeftCell="A46" zoomScale="70" zoomScaleNormal="55" zoomScaleSheetLayoutView="70" workbookViewId="0">
      <selection activeCell="Q59" sqref="Q59:T59"/>
    </sheetView>
  </sheetViews>
  <sheetFormatPr defaultColWidth="10.5" defaultRowHeight="11.45" customHeight="1" x14ac:dyDescent="0.2"/>
  <cols>
    <col min="1" max="1" width="5.83203125" style="31" customWidth="1"/>
    <col min="2" max="2" width="14.33203125" style="31" customWidth="1"/>
    <col min="3" max="15" width="11.83203125" style="31" customWidth="1"/>
    <col min="16" max="16" width="53.33203125" style="31" customWidth="1"/>
    <col min="17" max="17" width="21.5" style="31" customWidth="1"/>
    <col min="18" max="18" width="20.5" style="31" customWidth="1"/>
    <col min="19" max="19" width="13.1640625" style="31" customWidth="1"/>
    <col min="20" max="20" width="21.5" style="31" customWidth="1"/>
    <col min="21" max="21" width="41.83203125" style="31" customWidth="1"/>
    <col min="22" max="22" width="21" style="31" customWidth="1"/>
    <col min="23" max="54" width="10.5" style="4"/>
  </cols>
  <sheetData>
    <row r="1" spans="1:54" ht="11.4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1"/>
      <c r="R1" s="1"/>
      <c r="S1" s="1"/>
      <c r="T1" s="1"/>
      <c r="U1" s="2"/>
      <c r="V1" s="3" t="s">
        <v>0</v>
      </c>
    </row>
    <row r="2" spans="1:54" ht="11.4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  <c r="Q2" s="1"/>
      <c r="R2" s="1"/>
      <c r="S2" s="1"/>
      <c r="T2" s="1"/>
      <c r="U2" s="2"/>
      <c r="V2" s="3" t="s">
        <v>1</v>
      </c>
    </row>
    <row r="3" spans="1:54" ht="11.4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/>
      <c r="Q3" s="1"/>
      <c r="R3" s="1"/>
      <c r="S3" s="1"/>
      <c r="T3" s="1"/>
      <c r="U3" s="2"/>
      <c r="V3" s="3" t="s">
        <v>2</v>
      </c>
    </row>
    <row r="4" spans="1:54" ht="11.4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"/>
      <c r="Q4" s="1"/>
      <c r="R4" s="1"/>
      <c r="S4" s="1"/>
      <c r="T4" s="1"/>
      <c r="U4" s="2"/>
      <c r="V4" s="2"/>
    </row>
    <row r="5" spans="1:54" ht="11.4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2"/>
      <c r="Q5" s="1"/>
      <c r="R5" s="1"/>
      <c r="S5" s="1"/>
      <c r="T5" s="1"/>
      <c r="U5" s="2"/>
      <c r="V5" s="2"/>
    </row>
    <row r="6" spans="1:54" ht="11.4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2"/>
      <c r="Q6" s="1"/>
      <c r="R6" s="1"/>
      <c r="S6" s="1"/>
      <c r="T6" s="1"/>
      <c r="U6" s="2"/>
      <c r="V6" s="2"/>
    </row>
    <row r="7" spans="1:54" ht="38.25" customHeight="1" x14ac:dyDescent="0.2">
      <c r="A7" s="5" t="s">
        <v>3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1:54" ht="38.25" customHeight="1" x14ac:dyDescent="0.2">
      <c r="A8" s="6" t="s">
        <v>4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54" ht="38.25" customHeight="1" x14ac:dyDescent="0.2">
      <c r="A9" s="7" t="s">
        <v>5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1" spans="1:54" ht="12.95" customHeight="1" x14ac:dyDescent="0.2">
      <c r="A11" s="8" t="s">
        <v>6</v>
      </c>
      <c r="B11" s="8" t="s">
        <v>7</v>
      </c>
      <c r="C11" s="9" t="s">
        <v>8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8" t="s">
        <v>9</v>
      </c>
      <c r="Q11" s="8" t="s">
        <v>10</v>
      </c>
      <c r="R11" s="8" t="s">
        <v>11</v>
      </c>
      <c r="S11" s="8" t="s">
        <v>12</v>
      </c>
      <c r="T11" s="8" t="s">
        <v>13</v>
      </c>
      <c r="U11" s="8" t="s">
        <v>14</v>
      </c>
      <c r="V11" s="8" t="s">
        <v>15</v>
      </c>
    </row>
    <row r="12" spans="1:54" ht="12.95" customHeight="1" x14ac:dyDescent="0.2">
      <c r="A12" s="10"/>
      <c r="B12" s="10"/>
      <c r="C12" s="9" t="s">
        <v>16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8" t="s">
        <v>17</v>
      </c>
      <c r="O12" s="8"/>
      <c r="P12" s="10"/>
      <c r="Q12" s="10"/>
      <c r="R12" s="10"/>
      <c r="S12" s="10"/>
      <c r="T12" s="10"/>
      <c r="U12" s="10"/>
      <c r="V12" s="10"/>
    </row>
    <row r="13" spans="1:54" ht="12.95" customHeight="1" x14ac:dyDescent="0.2">
      <c r="A13" s="10"/>
      <c r="B13" s="10"/>
      <c r="C13" s="9" t="s">
        <v>18</v>
      </c>
      <c r="D13" s="9"/>
      <c r="E13" s="9"/>
      <c r="F13" s="9"/>
      <c r="G13" s="9"/>
      <c r="H13" s="9"/>
      <c r="I13" s="9"/>
      <c r="J13" s="9"/>
      <c r="K13" s="9"/>
      <c r="L13" s="9"/>
      <c r="M13" s="8" t="s">
        <v>19</v>
      </c>
      <c r="N13" s="11"/>
      <c r="O13" s="12"/>
      <c r="P13" s="10"/>
      <c r="Q13" s="10"/>
      <c r="R13" s="10"/>
      <c r="S13" s="10"/>
      <c r="T13" s="10"/>
      <c r="U13" s="10"/>
      <c r="V13" s="10"/>
    </row>
    <row r="14" spans="1:54" ht="36.950000000000003" customHeight="1" x14ac:dyDescent="0.2">
      <c r="A14" s="10"/>
      <c r="B14" s="10"/>
      <c r="C14" s="9" t="s">
        <v>20</v>
      </c>
      <c r="D14" s="9"/>
      <c r="E14" s="9"/>
      <c r="F14" s="9" t="s">
        <v>21</v>
      </c>
      <c r="G14" s="9"/>
      <c r="H14" s="9"/>
      <c r="I14" s="9" t="s">
        <v>22</v>
      </c>
      <c r="J14" s="9"/>
      <c r="K14" s="9" t="s">
        <v>23</v>
      </c>
      <c r="L14" s="9"/>
      <c r="M14" s="10"/>
      <c r="N14" s="8" t="s">
        <v>24</v>
      </c>
      <c r="O14" s="8" t="s">
        <v>25</v>
      </c>
      <c r="P14" s="10"/>
      <c r="Q14" s="10"/>
      <c r="R14" s="10"/>
      <c r="S14" s="10"/>
      <c r="T14" s="10"/>
      <c r="U14" s="10"/>
      <c r="V14" s="10"/>
    </row>
    <row r="15" spans="1:54" ht="63" customHeight="1" x14ac:dyDescent="0.2">
      <c r="A15" s="13"/>
      <c r="B15" s="13"/>
      <c r="C15" s="14" t="s">
        <v>26</v>
      </c>
      <c r="D15" s="14" t="s">
        <v>27</v>
      </c>
      <c r="E15" s="14" t="s">
        <v>28</v>
      </c>
      <c r="F15" s="14" t="s">
        <v>29</v>
      </c>
      <c r="G15" s="14" t="s">
        <v>30</v>
      </c>
      <c r="H15" s="14" t="s">
        <v>31</v>
      </c>
      <c r="I15" s="14" t="s">
        <v>32</v>
      </c>
      <c r="J15" s="14" t="s">
        <v>33</v>
      </c>
      <c r="K15" s="14" t="s">
        <v>34</v>
      </c>
      <c r="L15" s="14" t="s">
        <v>35</v>
      </c>
      <c r="M15" s="13"/>
      <c r="N15" s="13"/>
      <c r="O15" s="13"/>
      <c r="P15" s="13"/>
      <c r="Q15" s="13"/>
      <c r="R15" s="13"/>
      <c r="S15" s="13"/>
      <c r="T15" s="13"/>
      <c r="U15" s="13"/>
      <c r="V15" s="13"/>
    </row>
    <row r="16" spans="1:54" s="17" customFormat="1" ht="12.95" customHeight="1" x14ac:dyDescent="0.2">
      <c r="A16" s="15">
        <v>1</v>
      </c>
      <c r="B16" s="15">
        <v>2</v>
      </c>
      <c r="C16" s="15">
        <v>3</v>
      </c>
      <c r="D16" s="15">
        <v>4</v>
      </c>
      <c r="E16" s="15">
        <v>5</v>
      </c>
      <c r="F16" s="15">
        <v>6</v>
      </c>
      <c r="G16" s="15">
        <v>7</v>
      </c>
      <c r="H16" s="15">
        <v>8</v>
      </c>
      <c r="I16" s="15">
        <v>9</v>
      </c>
      <c r="J16" s="15">
        <v>10</v>
      </c>
      <c r="K16" s="15">
        <v>11</v>
      </c>
      <c r="L16" s="15">
        <v>12</v>
      </c>
      <c r="M16" s="15">
        <v>13</v>
      </c>
      <c r="N16" s="15">
        <v>14</v>
      </c>
      <c r="O16" s="15">
        <v>15</v>
      </c>
      <c r="P16" s="15">
        <v>16</v>
      </c>
      <c r="Q16" s="15">
        <v>17</v>
      </c>
      <c r="R16" s="15">
        <v>18</v>
      </c>
      <c r="S16" s="15">
        <v>19</v>
      </c>
      <c r="T16" s="15">
        <v>20</v>
      </c>
      <c r="U16" s="15">
        <v>21</v>
      </c>
      <c r="V16" s="15">
        <v>22</v>
      </c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</row>
    <row r="17" spans="1:54" s="17" customFormat="1" ht="12.95" customHeight="1" x14ac:dyDescent="0.2">
      <c r="A17" s="18" t="s">
        <v>36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20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</row>
    <row r="18" spans="1:54" s="26" customFormat="1" ht="38.1" customHeight="1" x14ac:dyDescent="0.2">
      <c r="A18" s="21">
        <v>1</v>
      </c>
      <c r="B18" s="22" t="s">
        <v>37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 t="s">
        <v>38</v>
      </c>
      <c r="P18" s="23" t="s">
        <v>39</v>
      </c>
      <c r="Q18" s="24">
        <v>3731.85</v>
      </c>
      <c r="R18" s="23" t="s">
        <v>40</v>
      </c>
      <c r="S18" s="25">
        <v>1</v>
      </c>
      <c r="T18" s="24">
        <v>3731.85</v>
      </c>
      <c r="U18" s="23" t="s">
        <v>41</v>
      </c>
      <c r="V18" s="23"/>
    </row>
    <row r="19" spans="1:54" s="26" customFormat="1" ht="38.1" customHeight="1" x14ac:dyDescent="0.2">
      <c r="A19" s="21">
        <v>2</v>
      </c>
      <c r="B19" s="22" t="s">
        <v>42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 t="s">
        <v>38</v>
      </c>
      <c r="O19" s="22"/>
      <c r="P19" s="23" t="s">
        <v>43</v>
      </c>
      <c r="Q19" s="27">
        <v>28.5</v>
      </c>
      <c r="R19" s="23" t="s">
        <v>40</v>
      </c>
      <c r="S19" s="25">
        <v>1</v>
      </c>
      <c r="T19" s="27">
        <v>28.5</v>
      </c>
      <c r="U19" s="23" t="s">
        <v>41</v>
      </c>
      <c r="V19" s="23"/>
    </row>
    <row r="20" spans="1:54" s="26" customFormat="1" ht="38.1" customHeight="1" x14ac:dyDescent="0.2">
      <c r="A20" s="21">
        <v>3</v>
      </c>
      <c r="B20" s="22" t="s">
        <v>44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3" t="s">
        <v>45</v>
      </c>
      <c r="Q20" s="27">
        <v>143.97999999999999</v>
      </c>
      <c r="R20" s="23" t="s">
        <v>40</v>
      </c>
      <c r="S20" s="25">
        <v>1</v>
      </c>
      <c r="T20" s="27">
        <v>143.97999999999999</v>
      </c>
      <c r="U20" s="23" t="s">
        <v>41</v>
      </c>
      <c r="V20" s="23" t="s">
        <v>46</v>
      </c>
    </row>
    <row r="21" spans="1:54" s="26" customFormat="1" ht="38.1" customHeight="1" x14ac:dyDescent="0.2">
      <c r="A21" s="21">
        <v>4</v>
      </c>
      <c r="B21" s="22" t="s">
        <v>47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 t="s">
        <v>38</v>
      </c>
      <c r="O21" s="22"/>
      <c r="P21" s="23" t="s">
        <v>48</v>
      </c>
      <c r="Q21" s="27">
        <v>60</v>
      </c>
      <c r="R21" s="23" t="s">
        <v>40</v>
      </c>
      <c r="S21" s="25">
        <v>1</v>
      </c>
      <c r="T21" s="27">
        <v>60</v>
      </c>
      <c r="U21" s="23" t="s">
        <v>41</v>
      </c>
      <c r="V21" s="23"/>
    </row>
    <row r="22" spans="1:54" s="26" customFormat="1" ht="38.1" customHeight="1" x14ac:dyDescent="0.2">
      <c r="A22" s="21">
        <v>5</v>
      </c>
      <c r="B22" s="22" t="s">
        <v>49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 t="s">
        <v>38</v>
      </c>
      <c r="O22" s="22"/>
      <c r="P22" s="23" t="s">
        <v>50</v>
      </c>
      <c r="Q22" s="27">
        <v>99.55</v>
      </c>
      <c r="R22" s="23" t="s">
        <v>40</v>
      </c>
      <c r="S22" s="25">
        <v>1</v>
      </c>
      <c r="T22" s="27">
        <v>99.55</v>
      </c>
      <c r="U22" s="23" t="s">
        <v>41</v>
      </c>
      <c r="V22" s="23"/>
    </row>
    <row r="23" spans="1:54" s="26" customFormat="1" ht="38.1" customHeight="1" x14ac:dyDescent="0.2">
      <c r="A23" s="21">
        <v>6</v>
      </c>
      <c r="B23" s="22" t="s">
        <v>51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 t="s">
        <v>38</v>
      </c>
      <c r="O23" s="22"/>
      <c r="P23" s="23" t="s">
        <v>52</v>
      </c>
      <c r="Q23" s="27">
        <v>57.02</v>
      </c>
      <c r="R23" s="23" t="s">
        <v>40</v>
      </c>
      <c r="S23" s="25">
        <v>1</v>
      </c>
      <c r="T23" s="27">
        <v>57.02</v>
      </c>
      <c r="U23" s="23" t="s">
        <v>41</v>
      </c>
      <c r="V23" s="23"/>
    </row>
    <row r="24" spans="1:54" s="26" customFormat="1" ht="38.1" customHeight="1" x14ac:dyDescent="0.2">
      <c r="A24" s="21">
        <v>7</v>
      </c>
      <c r="B24" s="22" t="s">
        <v>37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 t="s">
        <v>38</v>
      </c>
      <c r="O24" s="22"/>
      <c r="P24" s="23" t="s">
        <v>53</v>
      </c>
      <c r="Q24" s="27">
        <v>27.06</v>
      </c>
      <c r="R24" s="23" t="s">
        <v>40</v>
      </c>
      <c r="S24" s="25">
        <v>1</v>
      </c>
      <c r="T24" s="27">
        <v>27.06</v>
      </c>
      <c r="U24" s="23" t="s">
        <v>41</v>
      </c>
      <c r="V24" s="23"/>
    </row>
    <row r="25" spans="1:54" s="26" customFormat="1" ht="38.1" customHeight="1" x14ac:dyDescent="0.2">
      <c r="A25" s="21">
        <v>8</v>
      </c>
      <c r="B25" s="22" t="s">
        <v>54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 t="s">
        <v>38</v>
      </c>
      <c r="O25" s="22"/>
      <c r="P25" s="23" t="s">
        <v>55</v>
      </c>
      <c r="Q25" s="27">
        <v>37.6</v>
      </c>
      <c r="R25" s="23" t="s">
        <v>40</v>
      </c>
      <c r="S25" s="25">
        <v>1</v>
      </c>
      <c r="T25" s="27">
        <v>37.6</v>
      </c>
      <c r="U25" s="23" t="s">
        <v>41</v>
      </c>
      <c r="V25" s="23"/>
    </row>
    <row r="26" spans="1:54" s="26" customFormat="1" ht="38.1" customHeight="1" x14ac:dyDescent="0.2">
      <c r="A26" s="21">
        <v>9</v>
      </c>
      <c r="B26" s="22" t="s">
        <v>56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 t="s">
        <v>38</v>
      </c>
      <c r="O26" s="22"/>
      <c r="P26" s="23" t="s">
        <v>57</v>
      </c>
      <c r="Q26" s="27">
        <v>25.77</v>
      </c>
      <c r="R26" s="23" t="s">
        <v>40</v>
      </c>
      <c r="S26" s="25">
        <v>1</v>
      </c>
      <c r="T26" s="27">
        <v>25.77</v>
      </c>
      <c r="U26" s="23" t="s">
        <v>41</v>
      </c>
      <c r="V26" s="23"/>
    </row>
    <row r="27" spans="1:54" s="26" customFormat="1" ht="38.1" customHeight="1" x14ac:dyDescent="0.2">
      <c r="A27" s="21">
        <v>10</v>
      </c>
      <c r="B27" s="22" t="s">
        <v>58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 t="s">
        <v>38</v>
      </c>
      <c r="O27" s="22"/>
      <c r="P27" s="23" t="s">
        <v>59</v>
      </c>
      <c r="Q27" s="27">
        <v>11.12</v>
      </c>
      <c r="R27" s="23" t="s">
        <v>40</v>
      </c>
      <c r="S27" s="25">
        <v>1</v>
      </c>
      <c r="T27" s="27">
        <v>11.12</v>
      </c>
      <c r="U27" s="23" t="s">
        <v>41</v>
      </c>
      <c r="V27" s="23"/>
    </row>
    <row r="28" spans="1:54" s="26" customFormat="1" ht="38.1" customHeight="1" x14ac:dyDescent="0.2">
      <c r="A28" s="21">
        <v>11</v>
      </c>
      <c r="B28" s="22" t="s">
        <v>60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 t="s">
        <v>38</v>
      </c>
      <c r="O28" s="22"/>
      <c r="P28" s="23" t="s">
        <v>61</v>
      </c>
      <c r="Q28" s="27">
        <v>8</v>
      </c>
      <c r="R28" s="23" t="s">
        <v>40</v>
      </c>
      <c r="S28" s="25">
        <v>1</v>
      </c>
      <c r="T28" s="27">
        <v>8</v>
      </c>
      <c r="U28" s="23" t="s">
        <v>41</v>
      </c>
      <c r="V28" s="23"/>
    </row>
    <row r="29" spans="1:54" s="26" customFormat="1" ht="38.1" customHeight="1" x14ac:dyDescent="0.2">
      <c r="A29" s="21">
        <v>12</v>
      </c>
      <c r="B29" s="22" t="s">
        <v>62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 t="s">
        <v>38</v>
      </c>
      <c r="O29" s="22"/>
      <c r="P29" s="23" t="s">
        <v>63</v>
      </c>
      <c r="Q29" s="27">
        <v>19.47</v>
      </c>
      <c r="R29" s="23" t="s">
        <v>40</v>
      </c>
      <c r="S29" s="25">
        <v>1</v>
      </c>
      <c r="T29" s="27">
        <v>19.47</v>
      </c>
      <c r="U29" s="23" t="s">
        <v>41</v>
      </c>
      <c r="V29" s="23"/>
    </row>
    <row r="30" spans="1:54" s="26" customFormat="1" ht="38.1" customHeight="1" x14ac:dyDescent="0.2">
      <c r="A30" s="21">
        <v>13</v>
      </c>
      <c r="B30" s="22" t="s">
        <v>62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 t="s">
        <v>38</v>
      </c>
      <c r="O30" s="22"/>
      <c r="P30" s="23" t="s">
        <v>64</v>
      </c>
      <c r="Q30" s="27">
        <v>44.88</v>
      </c>
      <c r="R30" s="23" t="s">
        <v>40</v>
      </c>
      <c r="S30" s="25">
        <v>1</v>
      </c>
      <c r="T30" s="27">
        <v>44.88</v>
      </c>
      <c r="U30" s="23" t="s">
        <v>41</v>
      </c>
      <c r="V30" s="23"/>
    </row>
    <row r="31" spans="1:54" s="26" customFormat="1" ht="38.1" customHeight="1" x14ac:dyDescent="0.2">
      <c r="A31" s="21">
        <v>14</v>
      </c>
      <c r="B31" s="22" t="s">
        <v>54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 t="s">
        <v>38</v>
      </c>
      <c r="O31" s="22"/>
      <c r="P31" s="23" t="s">
        <v>65</v>
      </c>
      <c r="Q31" s="27">
        <v>55.51</v>
      </c>
      <c r="R31" s="23" t="s">
        <v>40</v>
      </c>
      <c r="S31" s="25">
        <v>1</v>
      </c>
      <c r="T31" s="27">
        <v>55.51</v>
      </c>
      <c r="U31" s="23" t="s">
        <v>41</v>
      </c>
      <c r="V31" s="23"/>
    </row>
    <row r="32" spans="1:54" s="26" customFormat="1" ht="38.1" customHeight="1" x14ac:dyDescent="0.2">
      <c r="A32" s="21">
        <v>15</v>
      </c>
      <c r="B32" s="22" t="s">
        <v>37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3" t="s">
        <v>39</v>
      </c>
      <c r="Q32" s="24">
        <v>83505.16</v>
      </c>
      <c r="R32" s="23" t="s">
        <v>40</v>
      </c>
      <c r="S32" s="25">
        <v>1</v>
      </c>
      <c r="T32" s="24">
        <v>83505.16</v>
      </c>
      <c r="U32" s="23" t="s">
        <v>41</v>
      </c>
      <c r="V32" s="23"/>
    </row>
    <row r="33" spans="1:54" s="26" customFormat="1" ht="38.1" customHeight="1" x14ac:dyDescent="0.2">
      <c r="A33" s="21">
        <v>16</v>
      </c>
      <c r="B33" s="22" t="s">
        <v>66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 t="s">
        <v>38</v>
      </c>
      <c r="O33" s="22"/>
      <c r="P33" s="23" t="s">
        <v>67</v>
      </c>
      <c r="Q33" s="28">
        <v>33</v>
      </c>
      <c r="R33" s="23" t="s">
        <v>40</v>
      </c>
      <c r="S33" s="25">
        <v>1</v>
      </c>
      <c r="T33" s="28">
        <v>33</v>
      </c>
      <c r="U33" s="23" t="s">
        <v>41</v>
      </c>
      <c r="V33" s="23"/>
    </row>
    <row r="34" spans="1:54" s="26" customFormat="1" ht="38.1" customHeight="1" x14ac:dyDescent="0.2">
      <c r="A34" s="21">
        <v>17</v>
      </c>
      <c r="B34" s="22" t="s">
        <v>58</v>
      </c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3" t="s">
        <v>68</v>
      </c>
      <c r="Q34" s="24">
        <v>1553.59</v>
      </c>
      <c r="R34" s="23" t="s">
        <v>40</v>
      </c>
      <c r="S34" s="25">
        <v>1</v>
      </c>
      <c r="T34" s="24">
        <v>1553.59</v>
      </c>
      <c r="U34" s="23" t="s">
        <v>41</v>
      </c>
      <c r="V34" s="23" t="s">
        <v>69</v>
      </c>
    </row>
    <row r="35" spans="1:54" s="26" customFormat="1" ht="38.1" customHeight="1" x14ac:dyDescent="0.2">
      <c r="A35" s="21">
        <v>18</v>
      </c>
      <c r="B35" s="22" t="s">
        <v>42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3" t="s">
        <v>70</v>
      </c>
      <c r="Q35" s="24">
        <v>1010.04</v>
      </c>
      <c r="R35" s="23" t="s">
        <v>40</v>
      </c>
      <c r="S35" s="25">
        <v>1</v>
      </c>
      <c r="T35" s="24">
        <v>1010.04</v>
      </c>
      <c r="U35" s="23" t="s">
        <v>41</v>
      </c>
      <c r="V35" s="23" t="s">
        <v>71</v>
      </c>
    </row>
    <row r="36" spans="1:54" s="26" customFormat="1" ht="38.1" customHeight="1" x14ac:dyDescent="0.2">
      <c r="A36" s="21">
        <v>19</v>
      </c>
      <c r="B36" s="22" t="s">
        <v>37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3" t="s">
        <v>50</v>
      </c>
      <c r="Q36" s="27">
        <v>364.61</v>
      </c>
      <c r="R36" s="23" t="s">
        <v>40</v>
      </c>
      <c r="S36" s="25">
        <v>1</v>
      </c>
      <c r="T36" s="27">
        <v>364.61</v>
      </c>
      <c r="U36" s="23" t="s">
        <v>41</v>
      </c>
      <c r="V36" s="23" t="s">
        <v>72</v>
      </c>
    </row>
    <row r="37" spans="1:54" s="26" customFormat="1" ht="38.1" customHeight="1" x14ac:dyDescent="0.2">
      <c r="A37" s="21">
        <v>20</v>
      </c>
      <c r="B37" s="22" t="s">
        <v>73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3" t="s">
        <v>74</v>
      </c>
      <c r="Q37" s="24">
        <v>9358.24</v>
      </c>
      <c r="R37" s="23" t="s">
        <v>40</v>
      </c>
      <c r="S37" s="25">
        <v>1</v>
      </c>
      <c r="T37" s="24">
        <v>9358.24</v>
      </c>
      <c r="U37" s="23" t="s">
        <v>41</v>
      </c>
      <c r="V37" s="23" t="s">
        <v>75</v>
      </c>
    </row>
    <row r="38" spans="1:54" s="26" customFormat="1" ht="38.1" customHeight="1" x14ac:dyDescent="0.2">
      <c r="A38" s="21">
        <v>21</v>
      </c>
      <c r="B38" s="22" t="s">
        <v>58</v>
      </c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3" t="s">
        <v>76</v>
      </c>
      <c r="Q38" s="27">
        <v>961.33</v>
      </c>
      <c r="R38" s="23" t="s">
        <v>40</v>
      </c>
      <c r="S38" s="25">
        <v>1</v>
      </c>
      <c r="T38" s="27">
        <v>961.33</v>
      </c>
      <c r="U38" s="23" t="s">
        <v>41</v>
      </c>
      <c r="V38" s="23" t="s">
        <v>77</v>
      </c>
    </row>
    <row r="39" spans="1:54" s="29" customFormat="1" ht="12.75" x14ac:dyDescent="0.2">
      <c r="A39" s="18" t="s">
        <v>78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20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</row>
    <row r="40" spans="1:54" s="26" customFormat="1" ht="75.95" customHeight="1" x14ac:dyDescent="0.2">
      <c r="A40" s="21">
        <v>1</v>
      </c>
      <c r="B40" s="22" t="s">
        <v>42</v>
      </c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 t="s">
        <v>38</v>
      </c>
      <c r="O40" s="22"/>
      <c r="P40" s="23" t="s">
        <v>79</v>
      </c>
      <c r="Q40" s="27">
        <v>68.64</v>
      </c>
      <c r="R40" s="23" t="s">
        <v>40</v>
      </c>
      <c r="S40" s="25">
        <v>1</v>
      </c>
      <c r="T40" s="27">
        <v>68.64</v>
      </c>
      <c r="U40" s="23" t="s">
        <v>41</v>
      </c>
      <c r="V40" s="23"/>
    </row>
    <row r="41" spans="1:54" s="26" customFormat="1" ht="38.1" customHeight="1" x14ac:dyDescent="0.2">
      <c r="A41" s="21">
        <v>2</v>
      </c>
      <c r="B41" s="22" t="s">
        <v>80</v>
      </c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 t="s">
        <v>38</v>
      </c>
      <c r="O41" s="22"/>
      <c r="P41" s="23" t="s">
        <v>81</v>
      </c>
      <c r="Q41" s="27">
        <v>78.31</v>
      </c>
      <c r="R41" s="23" t="s">
        <v>40</v>
      </c>
      <c r="S41" s="25">
        <v>1</v>
      </c>
      <c r="T41" s="27">
        <v>78.31</v>
      </c>
      <c r="U41" s="23" t="s">
        <v>41</v>
      </c>
      <c r="V41" s="23"/>
    </row>
    <row r="42" spans="1:54" s="26" customFormat="1" ht="38.1" customHeight="1" x14ac:dyDescent="0.2">
      <c r="A42" s="21">
        <v>3</v>
      </c>
      <c r="B42" s="22" t="s">
        <v>62</v>
      </c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3" t="s">
        <v>82</v>
      </c>
      <c r="Q42" s="24">
        <v>1673.84</v>
      </c>
      <c r="R42" s="23" t="s">
        <v>40</v>
      </c>
      <c r="S42" s="25">
        <v>1</v>
      </c>
      <c r="T42" s="24">
        <v>1673.84</v>
      </c>
      <c r="U42" s="23" t="s">
        <v>41</v>
      </c>
      <c r="V42" s="23" t="s">
        <v>83</v>
      </c>
    </row>
    <row r="43" spans="1:54" s="26" customFormat="1" ht="38.1" customHeight="1" x14ac:dyDescent="0.2">
      <c r="A43" s="21">
        <v>4</v>
      </c>
      <c r="B43" s="22" t="s">
        <v>84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 t="s">
        <v>38</v>
      </c>
      <c r="O43" s="22"/>
      <c r="P43" s="23" t="s">
        <v>85</v>
      </c>
      <c r="Q43" s="27">
        <v>55.44</v>
      </c>
      <c r="R43" s="23" t="s">
        <v>40</v>
      </c>
      <c r="S43" s="25">
        <v>1</v>
      </c>
      <c r="T43" s="27">
        <v>55.44</v>
      </c>
      <c r="U43" s="23" t="s">
        <v>41</v>
      </c>
      <c r="V43" s="23"/>
    </row>
    <row r="44" spans="1:54" s="26" customFormat="1" ht="51" customHeight="1" x14ac:dyDescent="0.2">
      <c r="A44" s="21">
        <v>5</v>
      </c>
      <c r="B44" s="22" t="s">
        <v>58</v>
      </c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3" t="s">
        <v>86</v>
      </c>
      <c r="Q44" s="24">
        <v>2290.1999999999998</v>
      </c>
      <c r="R44" s="23" t="s">
        <v>40</v>
      </c>
      <c r="S44" s="25">
        <v>1</v>
      </c>
      <c r="T44" s="24">
        <v>2290.1999999999998</v>
      </c>
      <c r="U44" s="23" t="s">
        <v>41</v>
      </c>
      <c r="V44" s="23" t="s">
        <v>87</v>
      </c>
    </row>
    <row r="45" spans="1:54" s="30" customFormat="1" ht="12.75" x14ac:dyDescent="0.2">
      <c r="A45" s="18" t="s">
        <v>88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20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</row>
    <row r="46" spans="1:54" s="26" customFormat="1" ht="38.1" customHeight="1" x14ac:dyDescent="0.2">
      <c r="A46" s="21">
        <v>1</v>
      </c>
      <c r="B46" s="22" t="s">
        <v>89</v>
      </c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 t="s">
        <v>38</v>
      </c>
      <c r="O46" s="22"/>
      <c r="P46" s="23" t="s">
        <v>90</v>
      </c>
      <c r="Q46" s="27">
        <v>0.64</v>
      </c>
      <c r="R46" s="23" t="s">
        <v>40</v>
      </c>
      <c r="S46" s="25">
        <v>1</v>
      </c>
      <c r="T46" s="27">
        <v>0.64</v>
      </c>
      <c r="U46" s="23" t="s">
        <v>41</v>
      </c>
      <c r="V46" s="23"/>
    </row>
    <row r="47" spans="1:54" s="26" customFormat="1" ht="38.1" customHeight="1" x14ac:dyDescent="0.2">
      <c r="A47" s="21">
        <v>2</v>
      </c>
      <c r="B47" s="22" t="s">
        <v>91</v>
      </c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 t="s">
        <v>38</v>
      </c>
      <c r="O47" s="22"/>
      <c r="P47" s="23" t="s">
        <v>92</v>
      </c>
      <c r="Q47" s="27">
        <v>500</v>
      </c>
      <c r="R47" s="23" t="s">
        <v>40</v>
      </c>
      <c r="S47" s="25">
        <v>1</v>
      </c>
      <c r="T47" s="27">
        <v>500</v>
      </c>
      <c r="U47" s="23" t="s">
        <v>41</v>
      </c>
      <c r="V47" s="23"/>
    </row>
    <row r="48" spans="1:54" s="26" customFormat="1" ht="26.1" customHeight="1" x14ac:dyDescent="0.2">
      <c r="A48" s="21">
        <v>3</v>
      </c>
      <c r="B48" s="22" t="s">
        <v>93</v>
      </c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 t="s">
        <v>38</v>
      </c>
      <c r="O48" s="22"/>
      <c r="P48" s="23" t="s">
        <v>94</v>
      </c>
      <c r="Q48" s="27">
        <v>39.950000000000003</v>
      </c>
      <c r="R48" s="23" t="s">
        <v>40</v>
      </c>
      <c r="S48" s="25">
        <v>1</v>
      </c>
      <c r="T48" s="27">
        <v>39.950000000000003</v>
      </c>
      <c r="U48" s="23" t="s">
        <v>41</v>
      </c>
      <c r="V48" s="23"/>
    </row>
    <row r="49" spans="1:22" s="26" customFormat="1" ht="38.1" customHeight="1" x14ac:dyDescent="0.2">
      <c r="A49" s="21">
        <v>4</v>
      </c>
      <c r="B49" s="22" t="s">
        <v>95</v>
      </c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 t="s">
        <v>38</v>
      </c>
      <c r="O49" s="22"/>
      <c r="P49" s="23" t="s">
        <v>96</v>
      </c>
      <c r="Q49" s="27">
        <v>33</v>
      </c>
      <c r="R49" s="23" t="s">
        <v>40</v>
      </c>
      <c r="S49" s="25">
        <v>1</v>
      </c>
      <c r="T49" s="27">
        <v>33</v>
      </c>
      <c r="U49" s="23" t="s">
        <v>41</v>
      </c>
      <c r="V49" s="23"/>
    </row>
    <row r="50" spans="1:22" s="26" customFormat="1" ht="26.1" customHeight="1" x14ac:dyDescent="0.2">
      <c r="A50" s="21">
        <v>5</v>
      </c>
      <c r="B50" s="22" t="s">
        <v>73</v>
      </c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 t="s">
        <v>38</v>
      </c>
      <c r="O50" s="22"/>
      <c r="P50" s="23" t="s">
        <v>97</v>
      </c>
      <c r="Q50" s="27">
        <v>44.92</v>
      </c>
      <c r="R50" s="23" t="s">
        <v>40</v>
      </c>
      <c r="S50" s="25">
        <v>1</v>
      </c>
      <c r="T50" s="27">
        <v>44.92</v>
      </c>
      <c r="U50" s="23" t="s">
        <v>41</v>
      </c>
      <c r="V50" s="23"/>
    </row>
    <row r="51" spans="1:22" s="26" customFormat="1" ht="38.1" customHeight="1" x14ac:dyDescent="0.2">
      <c r="A51" s="21">
        <v>6</v>
      </c>
      <c r="B51" s="22" t="s">
        <v>51</v>
      </c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 t="s">
        <v>38</v>
      </c>
      <c r="O51" s="22"/>
      <c r="P51" s="23" t="s">
        <v>98</v>
      </c>
      <c r="Q51" s="27">
        <v>78</v>
      </c>
      <c r="R51" s="23" t="s">
        <v>40</v>
      </c>
      <c r="S51" s="25">
        <v>1</v>
      </c>
      <c r="T51" s="27">
        <v>78</v>
      </c>
      <c r="U51" s="23" t="s">
        <v>41</v>
      </c>
      <c r="V51" s="23"/>
    </row>
    <row r="52" spans="1:22" s="26" customFormat="1" ht="38.1" customHeight="1" x14ac:dyDescent="0.2">
      <c r="A52" s="21">
        <v>7</v>
      </c>
      <c r="B52" s="22" t="s">
        <v>99</v>
      </c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 t="s">
        <v>38</v>
      </c>
      <c r="O52" s="22"/>
      <c r="P52" s="23" t="s">
        <v>100</v>
      </c>
      <c r="Q52" s="27">
        <v>6</v>
      </c>
      <c r="R52" s="23" t="s">
        <v>40</v>
      </c>
      <c r="S52" s="25">
        <v>1</v>
      </c>
      <c r="T52" s="27">
        <v>6</v>
      </c>
      <c r="U52" s="23" t="s">
        <v>41</v>
      </c>
      <c r="V52" s="23"/>
    </row>
    <row r="53" spans="1:22" s="26" customFormat="1" ht="38.1" customHeight="1" x14ac:dyDescent="0.2">
      <c r="A53" s="21">
        <v>8</v>
      </c>
      <c r="B53" s="22" t="s">
        <v>101</v>
      </c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 t="s">
        <v>38</v>
      </c>
      <c r="O53" s="22"/>
      <c r="P53" s="23" t="s">
        <v>102</v>
      </c>
      <c r="Q53" s="27">
        <v>14.5</v>
      </c>
      <c r="R53" s="23" t="s">
        <v>40</v>
      </c>
      <c r="S53" s="25">
        <v>1</v>
      </c>
      <c r="T53" s="27">
        <v>14.5</v>
      </c>
      <c r="U53" s="23" t="s">
        <v>41</v>
      </c>
      <c r="V53" s="23"/>
    </row>
    <row r="54" spans="1:22" s="26" customFormat="1" ht="38.1" customHeight="1" x14ac:dyDescent="0.2">
      <c r="A54" s="21">
        <v>9</v>
      </c>
      <c r="B54" s="22" t="s">
        <v>103</v>
      </c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 t="s">
        <v>38</v>
      </c>
      <c r="O54" s="22"/>
      <c r="P54" s="23" t="s">
        <v>104</v>
      </c>
      <c r="Q54" s="27">
        <v>24</v>
      </c>
      <c r="R54" s="23" t="s">
        <v>40</v>
      </c>
      <c r="S54" s="25">
        <v>1</v>
      </c>
      <c r="T54" s="27">
        <v>24</v>
      </c>
      <c r="U54" s="23" t="s">
        <v>41</v>
      </c>
      <c r="V54" s="23"/>
    </row>
    <row r="55" spans="1:22" s="26" customFormat="1" ht="38.1" customHeight="1" x14ac:dyDescent="0.2">
      <c r="A55" s="21">
        <v>10</v>
      </c>
      <c r="B55" s="22" t="s">
        <v>54</v>
      </c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 t="s">
        <v>38</v>
      </c>
      <c r="O55" s="22"/>
      <c r="P55" s="23" t="s">
        <v>105</v>
      </c>
      <c r="Q55" s="27">
        <v>68.12</v>
      </c>
      <c r="R55" s="23" t="s">
        <v>40</v>
      </c>
      <c r="S55" s="25">
        <v>1</v>
      </c>
      <c r="T55" s="27">
        <v>68.12</v>
      </c>
      <c r="U55" s="23" t="s">
        <v>41</v>
      </c>
      <c r="V55" s="23"/>
    </row>
    <row r="56" spans="1:22" s="26" customFormat="1" ht="38.1" customHeight="1" x14ac:dyDescent="0.2">
      <c r="A56" s="21">
        <v>11</v>
      </c>
      <c r="B56" s="22" t="s">
        <v>106</v>
      </c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 t="s">
        <v>38</v>
      </c>
      <c r="O56" s="22"/>
      <c r="P56" s="23" t="s">
        <v>107</v>
      </c>
      <c r="Q56" s="27">
        <v>216.21</v>
      </c>
      <c r="R56" s="23" t="s">
        <v>40</v>
      </c>
      <c r="S56" s="25">
        <v>1</v>
      </c>
      <c r="T56" s="27">
        <v>216.21</v>
      </c>
      <c r="U56" s="23" t="s">
        <v>41</v>
      </c>
      <c r="V56" s="23"/>
    </row>
    <row r="57" spans="1:22" s="26" customFormat="1" ht="38.1" customHeight="1" x14ac:dyDescent="0.2">
      <c r="A57" s="21">
        <v>12</v>
      </c>
      <c r="B57" s="22" t="s">
        <v>106</v>
      </c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 t="s">
        <v>38</v>
      </c>
      <c r="O57" s="22"/>
      <c r="P57" s="23" t="s">
        <v>108</v>
      </c>
      <c r="Q57" s="27">
        <v>0.42</v>
      </c>
      <c r="R57" s="23" t="s">
        <v>40</v>
      </c>
      <c r="S57" s="25">
        <v>1</v>
      </c>
      <c r="T57" s="27">
        <v>0.42</v>
      </c>
      <c r="U57" s="23" t="s">
        <v>41</v>
      </c>
      <c r="V57" s="23"/>
    </row>
    <row r="58" spans="1:22" s="26" customFormat="1" ht="51" customHeight="1" x14ac:dyDescent="0.2">
      <c r="A58" s="21">
        <v>13</v>
      </c>
      <c r="B58" s="22" t="s">
        <v>109</v>
      </c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 t="s">
        <v>38</v>
      </c>
      <c r="O58" s="22"/>
      <c r="P58" s="23" t="s">
        <v>110</v>
      </c>
      <c r="Q58" s="27">
        <v>17</v>
      </c>
      <c r="R58" s="23" t="s">
        <v>40</v>
      </c>
      <c r="S58" s="25">
        <v>1</v>
      </c>
      <c r="T58" s="27">
        <v>17</v>
      </c>
      <c r="U58" s="23" t="s">
        <v>41</v>
      </c>
      <c r="V58" s="23"/>
    </row>
    <row r="59" spans="1:22" ht="120" customHeight="1" x14ac:dyDescent="0.2">
      <c r="A59" s="21">
        <v>14</v>
      </c>
      <c r="B59" s="22" t="s">
        <v>106</v>
      </c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 t="s">
        <v>38</v>
      </c>
      <c r="O59" s="22"/>
      <c r="P59" s="23" t="s">
        <v>111</v>
      </c>
      <c r="Q59" s="27">
        <f>1083552/1000/1.2</f>
        <v>902.95999999999992</v>
      </c>
      <c r="R59" s="23" t="s">
        <v>40</v>
      </c>
      <c r="S59" s="25">
        <v>1</v>
      </c>
      <c r="T59" s="27">
        <f>Q59</f>
        <v>902.95999999999992</v>
      </c>
      <c r="U59" s="23" t="s">
        <v>41</v>
      </c>
      <c r="V59" s="23"/>
    </row>
    <row r="60" spans="1:22" ht="11.45" customHeight="1" x14ac:dyDescent="0.2">
      <c r="Q60" s="32"/>
    </row>
    <row r="63" spans="1:22" ht="11.45" customHeight="1" x14ac:dyDescent="0.2">
      <c r="Q63" s="32"/>
    </row>
  </sheetData>
  <autoFilter ref="A16:V57"/>
  <mergeCells count="26">
    <mergeCell ref="K14:L14"/>
    <mergeCell ref="N14:N15"/>
    <mergeCell ref="O14:O15"/>
    <mergeCell ref="A17:V17"/>
    <mergeCell ref="A39:V39"/>
    <mergeCell ref="A45:V45"/>
    <mergeCell ref="T11:T15"/>
    <mergeCell ref="U11:U15"/>
    <mergeCell ref="V11:V15"/>
    <mergeCell ref="C12:M12"/>
    <mergeCell ref="N12:O13"/>
    <mergeCell ref="C13:L13"/>
    <mergeCell ref="M13:M15"/>
    <mergeCell ref="C14:E14"/>
    <mergeCell ref="F14:H14"/>
    <mergeCell ref="I14:J14"/>
    <mergeCell ref="A7:V7"/>
    <mergeCell ref="A8:V8"/>
    <mergeCell ref="A9:V9"/>
    <mergeCell ref="A11:A15"/>
    <mergeCell ref="B11:B15"/>
    <mergeCell ref="C11:O11"/>
    <mergeCell ref="P11:P15"/>
    <mergeCell ref="Q11:Q15"/>
    <mergeCell ref="R11:R15"/>
    <mergeCell ref="S11:S15"/>
  </mergeCells>
  <pageMargins left="0.75" right="1" top="0.75" bottom="1" header="0.5" footer="0.5"/>
  <pageSetup paperSize="9" scale="28" orientation="portrait" r:id="rId1"/>
  <colBreaks count="1" manualBreakCount="1">
    <brk id="22" max="11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НФ_ГГТ</vt:lpstr>
      <vt:lpstr>НФ_ГГТ!Область_печати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Сухушина Елизавета Витальевна</dc:creator>
  <cp:lastModifiedBy>Сухушина Елизавета Витальевна</cp:lastModifiedBy>
  <dcterms:created xsi:type="dcterms:W3CDTF">2023-01-09T10:14:41Z</dcterms:created>
  <dcterms:modified xsi:type="dcterms:W3CDTF">2023-01-09T10:14:52Z</dcterms:modified>
</cp:coreProperties>
</file>