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definedNames>
    <definedName name="_xlnm._FilterDatabase" localSheetId="0" hidden="1">TDSheet!$A$14:$L$68</definedName>
  </definedNames>
  <calcPr calcId="145621"/>
</workbook>
</file>

<file path=xl/calcChain.xml><?xml version="1.0" encoding="utf-8"?>
<calcChain xmlns="http://schemas.openxmlformats.org/spreadsheetml/2006/main">
  <c r="L25" i="1" l="1"/>
  <c r="L26" i="1"/>
  <c r="L16" i="1" l="1"/>
  <c r="L55" i="1" l="1"/>
  <c r="L58" i="1" l="1"/>
  <c r="L38" i="1"/>
  <c r="L37" i="1"/>
  <c r="L29" i="1"/>
  <c r="L64" i="1"/>
  <c r="L28" i="1"/>
  <c r="L65" i="1"/>
  <c r="L40" i="1"/>
  <c r="L60" i="1"/>
  <c r="L23" i="1"/>
  <c r="L50" i="1" l="1"/>
  <c r="L66" i="1"/>
  <c r="L24" i="1"/>
  <c r="L57" i="1"/>
  <c r="L48" i="1"/>
  <c r="L31" i="1"/>
  <c r="L39" i="1" l="1"/>
  <c r="L63" i="1"/>
  <c r="L45" i="1"/>
  <c r="L54" i="1"/>
  <c r="L22" i="1"/>
  <c r="L61" i="1"/>
  <c r="L52" i="1"/>
  <c r="L19" i="1"/>
  <c r="L17" i="1"/>
  <c r="L21" i="1"/>
  <c r="L33" i="1"/>
  <c r="L43" i="1"/>
  <c r="L18" i="1"/>
  <c r="L56" i="1"/>
  <c r="L46" i="1"/>
  <c r="L62" i="1"/>
  <c r="L30" i="1"/>
  <c r="L27" i="1"/>
  <c r="L51" i="1"/>
  <c r="L49" i="1"/>
  <c r="L20" i="1"/>
  <c r="L32" i="1"/>
  <c r="L53" i="1"/>
  <c r="L41" i="1"/>
  <c r="L59" i="1"/>
  <c r="L44" i="1"/>
  <c r="L34" i="1"/>
  <c r="L36" i="1"/>
  <c r="L42" i="1"/>
  <c r="L67" i="1"/>
  <c r="L35" i="1"/>
</calcChain>
</file>

<file path=xl/sharedStrings.xml><?xml version="1.0" encoding="utf-8"?>
<sst xmlns="http://schemas.openxmlformats.org/spreadsheetml/2006/main" count="125" uniqueCount="72">
  <si>
    <t>Приложение___</t>
  </si>
  <si>
    <t>Приложение 5</t>
  </si>
  <si>
    <t>к приказу ФАС России</t>
  </si>
  <si>
    <t>от 23.12.2011 № 893</t>
  </si>
  <si>
    <t>Информация о способах приобретения, стоимости и объемах товаров, 
необходимых для оказания услуг по транспортировке газа
по магистральному
газопроводу 
 за 1 квартал 2017 г.</t>
  </si>
  <si>
    <t>№ п/п</t>
  </si>
  <si>
    <t>Наименование магистрального
 газопровода</t>
  </si>
  <si>
    <t>Зона входа в магистральный
газопровод</t>
  </si>
  <si>
    <t>Зона выхода магистрального
газопровода</t>
  </si>
  <si>
    <t>Виды (группы)
товаров (работ, услуг),
необходимых для 
оказания услуг по
транспортировке газа
по магистральному
газопроводу</t>
  </si>
  <si>
    <t>Способы
приобретения товаров
(работ, услуг)
отдельно по каждому
виду (группе) товаров,
необходимых для
оказания услуг по
транспортировке газа
по магистральному
газопроводу</t>
  </si>
  <si>
    <t>Северский участок</t>
  </si>
  <si>
    <t>Газопровод-отвод ТЭЦ Сибхимкомбината. Состав производственно-технического комплекса (ПТК). 1.Магистральный газопровод-отвод к ТЭЦ СХК, стальнй -8,2км. 2. Газораспределительная станция (ГРС).  4. Газораспределительный пункт (ГРП), назначение не жилое, инв.№69:541:001:007774330, адрес объекта: Томская область, ЗАТО Северск, от ПК-50 до ТЭЦ СХК</t>
  </si>
  <si>
    <t>ГРС СХК</t>
  </si>
  <si>
    <t>ЗАТО Северск</t>
  </si>
  <si>
    <t>тыс. руб.</t>
  </si>
  <si>
    <t>Сооружение, назначение: газопровод-отвод, протяженность 200,00 м, инвентарный №069:541:002:100026880. Адрес объекта: Томская область, ЗАТО Северск, г.Северск, пикет ПК-50 магистрального газопровода Ду-700.</t>
  </si>
  <si>
    <t>Аренда помещений</t>
  </si>
  <si>
    <t>Аренда транспорта</t>
  </si>
  <si>
    <t>Газ на собственные нужды</t>
  </si>
  <si>
    <t>ГСМ</t>
  </si>
  <si>
    <t>Запасные части и материалы для а/м</t>
  </si>
  <si>
    <t>Инвентарь</t>
  </si>
  <si>
    <t>Информационно-вычислительные услуги</t>
  </si>
  <si>
    <t>Комиссионные сборы по посредническим договорам</t>
  </si>
  <si>
    <t>Консультационные услуги</t>
  </si>
  <si>
    <t>Материалы на содержание зданий и на хоз.нужды</t>
  </si>
  <si>
    <t>Медицинское страхование</t>
  </si>
  <si>
    <t>Охрана труда</t>
  </si>
  <si>
    <t>Программные продукты</t>
  </si>
  <si>
    <t>Прочая аренда</t>
  </si>
  <si>
    <t>Спецодежда</t>
  </si>
  <si>
    <t>Страхование гражданской ответственности организации</t>
  </si>
  <si>
    <t>Страхование имущества</t>
  </si>
  <si>
    <t>Услуги на пожарную безопасность</t>
  </si>
  <si>
    <t>Услуги охраны</t>
  </si>
  <si>
    <t>Услуги по содержанию зданий</t>
  </si>
  <si>
    <t>Комплектующие к оргтехнике</t>
  </si>
  <si>
    <t>Подготовка кадров</t>
  </si>
  <si>
    <t>Списание ОС стоимостью до 40000 руб.</t>
  </si>
  <si>
    <t>Юридические, нотариальные услуги</t>
  </si>
  <si>
    <t>Аудиторские услуги</t>
  </si>
  <si>
    <t>Транспортные расходы</t>
  </si>
  <si>
    <t>Услуги в области ГО и защиты от ЧС</t>
  </si>
  <si>
    <t>Итого:</t>
  </si>
  <si>
    <t>Стоимость приобретаемых товаров (работ, услуг) отдельно по каждому виду (группе) товаров, 
необходимых для оказания услуг по транспортировке газа по газораспределительным сетям</t>
  </si>
  <si>
    <t>Техническое обслуживание  автотранспорта</t>
  </si>
  <si>
    <t>Страхование автомобилей по КАСКО</t>
  </si>
  <si>
    <t>Водоснабжение</t>
  </si>
  <si>
    <t>Вывоз ТБО и прочие коммунальные</t>
  </si>
  <si>
    <t>Материалы на текущий ремонт  газопроводов</t>
  </si>
  <si>
    <t>Текущий ремонт  других видов ОС</t>
  </si>
  <si>
    <t>Материалы на текущий ремонт  других видов ОС</t>
  </si>
  <si>
    <t>Материалы на текущий ремонт  зданий и сооружений</t>
  </si>
  <si>
    <t>Текущий ремонт  зданий и сооружений</t>
  </si>
  <si>
    <t>Канализирование сточных вод</t>
  </si>
  <si>
    <t>Электроэнергия  на бытовые нужды</t>
  </si>
  <si>
    <t>Электроэнергия  на ЭХЗ</t>
  </si>
  <si>
    <t>Страхование автомобилей по ОСАГО</t>
  </si>
  <si>
    <t>Техническое обслуживание  газопроводов</t>
  </si>
  <si>
    <t>Теплоэнергия</t>
  </si>
  <si>
    <t>Услуги городской телефонной связи</t>
  </si>
  <si>
    <t>Услуги интернет</t>
  </si>
  <si>
    <t>Услуги медицинских учреждений</t>
  </si>
  <si>
    <t>Услуги междугородней и международной телефонной связи</t>
  </si>
  <si>
    <t>Услуги по мониторингу транспорта</t>
  </si>
  <si>
    <t>Услуги сотовой связи</t>
  </si>
  <si>
    <t>Текущий ремонт  машин и оборудования</t>
  </si>
  <si>
    <t>Капитальный ремонт  зданий и сооружений</t>
  </si>
  <si>
    <t>Техническое обслуживание  электрооборудование, оргтехника</t>
  </si>
  <si>
    <t>Услуги по поверке контрольно-измерительных приборов</t>
  </si>
  <si>
    <t>"открытые запросы-предложения"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</si>
</sst>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name val="Arial"/>
    </font>
    <font>
      <sz val="9"/>
      <color rgb="FF000000"/>
      <name val="Arial"/>
      <family val="2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%20&#1089;&#1087;&#1086;&#1089;&#1086;&#1073;&#1072;&#1093;%20&#1087;&#1088;&#1080;&#1086;&#1073;&#1088;&#1077;&#1090;&#1077;&#1085;&#1080;&#1103;,%20&#1089;&#1090;&#1086;&#1080;&#1084;&#1086;&#1089;&#1090;&#1080;%20&#1080;%20&#1086;&#1073;&#1098;&#1077;&#1084;&#1072;&#1093;%20&#1090;&#1086;&#1074;&#1072;&#1088;&#1086;&#1074;_&#1058;&#1088;&#1072;&#1085;&#1089;&#1087;.%20&#1043;&#1056;&#1057;_1&#1082;&#1074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E16" t="str">
            <v>Техническое обслуживание  автотранспорта</v>
          </cell>
          <cell r="F16" t="str">
            <v>тыс. руб.</v>
          </cell>
          <cell r="G16">
            <v>0.89</v>
          </cell>
          <cell r="H16">
            <v>0.34</v>
          </cell>
          <cell r="I16">
            <v>0.21</v>
          </cell>
          <cell r="J16">
            <v>1.44</v>
          </cell>
          <cell r="K16">
            <v>1.44</v>
          </cell>
          <cell r="L16" t="str">
            <v>"открытые запросы-предложения"</v>
          </cell>
        </row>
        <row r="17">
          <cell r="E17" t="str">
            <v>Страхование автомобилей по КАСКО</v>
          </cell>
          <cell r="F17" t="str">
            <v>тыс. руб.</v>
          </cell>
          <cell r="G17">
            <v>0.64</v>
          </cell>
          <cell r="H17">
            <v>0.28000000000000003</v>
          </cell>
          <cell r="I17">
            <v>0.25</v>
          </cell>
          <cell r="J17">
            <v>1.17</v>
          </cell>
          <cell r="K17">
            <v>1.17</v>
          </cell>
          <cell r="L17" t="str">
            <v>"открытые запросы-предложения"</v>
          </cell>
        </row>
        <row r="18">
          <cell r="E18" t="str">
            <v>Аренда газопроводов ООО "Газпром газораспределение"</v>
          </cell>
          <cell r="F18" t="str">
            <v>тыс. руб.</v>
          </cell>
          <cell r="G18">
            <v>8.51</v>
          </cell>
          <cell r="H18">
            <v>8.51</v>
          </cell>
          <cell r="I18">
            <v>8.51</v>
          </cell>
          <cell r="J18">
            <v>25.53</v>
          </cell>
          <cell r="K18">
            <v>25.53</v>
          </cell>
          <cell r="L18" t="str">
            <v>"прямые закупки"</v>
          </cell>
        </row>
        <row r="19">
          <cell r="E19" t="str">
            <v>Аренда муниципальных сетей</v>
          </cell>
          <cell r="F19" t="str">
            <v>тыс. руб.</v>
          </cell>
          <cell r="G19">
            <v>1.4</v>
          </cell>
          <cell r="H19">
            <v>1.4</v>
          </cell>
          <cell r="I19">
            <v>1.4</v>
          </cell>
          <cell r="J19">
            <v>4.2</v>
          </cell>
          <cell r="K19">
            <v>4.2</v>
          </cell>
          <cell r="L19" t="str">
            <v>"прямые закупки"</v>
          </cell>
        </row>
        <row r="20">
          <cell r="E20" t="str">
            <v>Аренда помещений</v>
          </cell>
          <cell r="F20" t="str">
            <v>тыс. руб.</v>
          </cell>
          <cell r="G20">
            <v>13.63</v>
          </cell>
          <cell r="H20">
            <v>11.82</v>
          </cell>
          <cell r="I20">
            <v>11.98</v>
          </cell>
          <cell r="J20">
            <v>37.43</v>
          </cell>
          <cell r="K20">
            <v>37.43</v>
          </cell>
          <cell r="L20" t="str">
            <v>"открытые запросы-предложения"</v>
          </cell>
        </row>
        <row r="21">
          <cell r="E21" t="str">
            <v>Аренда транспорта</v>
          </cell>
          <cell r="F21" t="str">
            <v>тыс. руб.</v>
          </cell>
          <cell r="G21">
            <v>0.31</v>
          </cell>
          <cell r="H21">
            <v>0.28000000000000003</v>
          </cell>
          <cell r="I21">
            <v>0.23</v>
          </cell>
          <cell r="J21">
            <v>0.82</v>
          </cell>
          <cell r="K21">
            <v>0.82</v>
          </cell>
          <cell r="L21" t="str">
            <v>"открытые запросы-предложения"</v>
          </cell>
        </row>
        <row r="22">
          <cell r="E22" t="str">
            <v>Водоснабжение</v>
          </cell>
          <cell r="F22" t="str">
            <v>тыс. руб.</v>
          </cell>
          <cell r="G22">
            <v>0.06</v>
          </cell>
          <cell r="H22">
            <v>0.04</v>
          </cell>
          <cell r="I22">
            <v>0.02</v>
          </cell>
          <cell r="J22">
            <v>0.12</v>
          </cell>
          <cell r="K22">
            <v>0.12</v>
          </cell>
          <cell r="L22" t="str">
            <v>"прямые закупки"</v>
          </cell>
        </row>
        <row r="23">
          <cell r="E23" t="str">
            <v>Вывоз ТБО и прочие коммунальные</v>
          </cell>
          <cell r="F23" t="str">
            <v>тыс. руб.</v>
          </cell>
          <cell r="G23">
            <v>0.02</v>
          </cell>
          <cell r="H23">
            <v>0.04</v>
          </cell>
          <cell r="I23">
            <v>0.32</v>
          </cell>
          <cell r="J23">
            <v>0.38</v>
          </cell>
          <cell r="K23">
            <v>0.38</v>
          </cell>
          <cell r="L23" t="str">
            <v>"открытые запросы-предложения"</v>
          </cell>
        </row>
        <row r="24">
          <cell r="E24" t="str">
            <v>ГСМ</v>
          </cell>
          <cell r="F24" t="str">
            <v>тыс. руб.</v>
          </cell>
          <cell r="G24">
            <v>14.06</v>
          </cell>
          <cell r="H24">
            <v>9.51</v>
          </cell>
          <cell r="I24">
            <v>11.69</v>
          </cell>
          <cell r="J24">
            <v>35.26</v>
          </cell>
          <cell r="K24">
            <v>35.26</v>
          </cell>
          <cell r="L24" t="str">
            <v>"открытые запросы-предложения"</v>
          </cell>
        </row>
        <row r="25">
          <cell r="E25" t="str">
            <v>Материалы на текущий ремонт  других видов ОС</v>
          </cell>
          <cell r="F25" t="str">
            <v>тыс. руб.</v>
          </cell>
          <cell r="G25">
            <v>0.03</v>
          </cell>
          <cell r="J25">
            <v>0.03</v>
          </cell>
          <cell r="K25">
            <v>0.03</v>
          </cell>
          <cell r="L25" t="str">
            <v>"открытые запросы-предложения"</v>
          </cell>
        </row>
        <row r="26">
          <cell r="E26" t="str">
            <v>Текущий ремонт  других видов ОС</v>
          </cell>
          <cell r="F26" t="str">
            <v>тыс. руб.</v>
          </cell>
          <cell r="G26">
            <v>0.02</v>
          </cell>
          <cell r="H26">
            <v>0.01</v>
          </cell>
          <cell r="J26">
            <v>0.03</v>
          </cell>
          <cell r="K26">
            <v>0.03</v>
          </cell>
          <cell r="L26" t="str">
            <v>"открытые запросы-предложения"</v>
          </cell>
        </row>
        <row r="27">
          <cell r="E27" t="str">
            <v>Запасные части и материалы для а/м</v>
          </cell>
          <cell r="F27" t="str">
            <v>тыс. руб.</v>
          </cell>
          <cell r="G27">
            <v>0.61</v>
          </cell>
          <cell r="H27">
            <v>0.22</v>
          </cell>
          <cell r="I27">
            <v>0.49</v>
          </cell>
          <cell r="J27">
            <v>1.32</v>
          </cell>
          <cell r="K27">
            <v>1.32</v>
          </cell>
          <cell r="L27" t="str">
            <v>"открытые запросы-предложения"</v>
          </cell>
        </row>
        <row r="28">
          <cell r="E28" t="str">
            <v>Текущий ремонт  зданий и сооружений</v>
          </cell>
          <cell r="F28" t="str">
            <v>тыс. руб.</v>
          </cell>
          <cell r="G28">
            <v>0.11</v>
          </cell>
          <cell r="H28">
            <v>0.05</v>
          </cell>
          <cell r="I28">
            <v>0.22</v>
          </cell>
          <cell r="J28">
            <v>0.38</v>
          </cell>
          <cell r="K28">
            <v>0.38</v>
          </cell>
          <cell r="L28" t="str">
            <v>"открытые запросы-предложения"</v>
          </cell>
        </row>
        <row r="29">
          <cell r="E29" t="str">
            <v>Текущий ремонт  измерительных приборов</v>
          </cell>
          <cell r="F29" t="str">
            <v>тыс. руб.</v>
          </cell>
          <cell r="G29">
            <v>3.86</v>
          </cell>
          <cell r="J29">
            <v>3.86</v>
          </cell>
          <cell r="K29">
            <v>3.86</v>
          </cell>
          <cell r="L29" t="str">
            <v>"прямые закупки"</v>
          </cell>
        </row>
        <row r="30">
          <cell r="E30" t="str">
            <v>Инвентарь</v>
          </cell>
          <cell r="F30" t="str">
            <v>тыс. руб.</v>
          </cell>
          <cell r="G30">
            <v>94.24</v>
          </cell>
          <cell r="J30">
            <v>94.24</v>
          </cell>
          <cell r="K30">
            <v>94.24</v>
          </cell>
          <cell r="L30" t="str">
            <v>"открытые запросы-предложения"</v>
          </cell>
        </row>
        <row r="31">
          <cell r="E31" t="str">
            <v>Информационно-вычислительные услуги</v>
          </cell>
          <cell r="F31" t="str">
            <v>тыс. руб.</v>
          </cell>
          <cell r="G31">
            <v>0.63</v>
          </cell>
          <cell r="H31">
            <v>0.51</v>
          </cell>
          <cell r="I31">
            <v>1</v>
          </cell>
          <cell r="J31">
            <v>2.14</v>
          </cell>
          <cell r="K31">
            <v>2.14</v>
          </cell>
          <cell r="L31" t="str">
            <v>"открытые запросы-предложения"</v>
          </cell>
        </row>
        <row r="32">
          <cell r="E32" t="str">
            <v>Канализирование сточных вод</v>
          </cell>
          <cell r="F32" t="str">
            <v>тыс. руб.</v>
          </cell>
          <cell r="G32">
            <v>0.04</v>
          </cell>
          <cell r="H32">
            <v>0.05</v>
          </cell>
          <cell r="I32">
            <v>0.01</v>
          </cell>
          <cell r="J32">
            <v>0.1</v>
          </cell>
          <cell r="K32">
            <v>0.1</v>
          </cell>
          <cell r="L32" t="str">
            <v>"открытые запросы-предложения"</v>
          </cell>
        </row>
        <row r="33">
          <cell r="E33" t="str">
            <v>Комиссионные сборы по посредническим договорам</v>
          </cell>
          <cell r="F33" t="str">
            <v>тыс. руб.</v>
          </cell>
          <cell r="G33">
            <v>0.19</v>
          </cell>
          <cell r="I33">
            <v>0.02</v>
          </cell>
          <cell r="J33">
            <v>0.21</v>
          </cell>
          <cell r="K33">
            <v>0.21</v>
          </cell>
          <cell r="L33" t="str">
            <v>"открытые запросы-предложения"</v>
          </cell>
        </row>
        <row r="34">
          <cell r="E34" t="str">
            <v>Комплектующие к оргтехнике</v>
          </cell>
          <cell r="F34" t="str">
            <v>тыс. руб.</v>
          </cell>
          <cell r="G34">
            <v>29.83</v>
          </cell>
          <cell r="H34">
            <v>0.06</v>
          </cell>
          <cell r="I34">
            <v>0.9</v>
          </cell>
          <cell r="J34">
            <v>30.79</v>
          </cell>
          <cell r="K34">
            <v>30.79</v>
          </cell>
          <cell r="L34" t="str">
            <v>"открытые запросы-предложения"</v>
          </cell>
        </row>
        <row r="35">
          <cell r="E35" t="str">
            <v>Консультационные услуги</v>
          </cell>
          <cell r="F35" t="str">
            <v>тыс. руб.</v>
          </cell>
          <cell r="G35">
            <v>0.14000000000000001</v>
          </cell>
          <cell r="H35">
            <v>9.4</v>
          </cell>
          <cell r="I35">
            <v>0.42</v>
          </cell>
          <cell r="J35">
            <v>9.9600000000000009</v>
          </cell>
          <cell r="K35">
            <v>9.9600000000000009</v>
          </cell>
          <cell r="L35" t="str">
            <v>"открытые запросы-предложения"</v>
          </cell>
        </row>
        <row r="36">
          <cell r="E36" t="str">
            <v>Материалы на содержание зданий и на хоз.нужды</v>
          </cell>
          <cell r="F36" t="str">
            <v>тыс. руб.</v>
          </cell>
          <cell r="G36">
            <v>0.04</v>
          </cell>
          <cell r="H36">
            <v>0.21</v>
          </cell>
          <cell r="I36">
            <v>0.47</v>
          </cell>
          <cell r="J36">
            <v>0.72</v>
          </cell>
          <cell r="K36">
            <v>0.72</v>
          </cell>
          <cell r="L36" t="str">
            <v>"открытые запросы-предложения"</v>
          </cell>
        </row>
        <row r="37">
          <cell r="E37" t="str">
            <v>Медицинское страхование</v>
          </cell>
          <cell r="F37" t="str">
            <v>тыс. руб.</v>
          </cell>
          <cell r="G37">
            <v>1.97</v>
          </cell>
          <cell r="H37">
            <v>1.33</v>
          </cell>
          <cell r="I37">
            <v>1.47</v>
          </cell>
          <cell r="J37">
            <v>4.7699999999999996</v>
          </cell>
          <cell r="K37">
            <v>4.7699999999999996</v>
          </cell>
          <cell r="L37" t="str">
            <v>"открытые запросы-предложения"</v>
          </cell>
        </row>
        <row r="38">
          <cell r="E38" t="str">
            <v>Электроэнергия  на бытовые нужды</v>
          </cell>
          <cell r="F38" t="str">
            <v>тыс. руб.</v>
          </cell>
          <cell r="G38">
            <v>1.02</v>
          </cell>
          <cell r="H38">
            <v>0.41</v>
          </cell>
          <cell r="J38">
            <v>1.43</v>
          </cell>
          <cell r="K38">
            <v>1.43</v>
          </cell>
          <cell r="L38" t="str">
            <v>"прямые закупки"</v>
          </cell>
        </row>
        <row r="39">
          <cell r="E39" t="str">
            <v>Электроэнергия  на ЭХЗ</v>
          </cell>
          <cell r="F39" t="str">
            <v>тыс. руб.</v>
          </cell>
          <cell r="G39">
            <v>0.93</v>
          </cell>
          <cell r="H39">
            <v>0.84</v>
          </cell>
          <cell r="I39">
            <v>0.98</v>
          </cell>
          <cell r="J39">
            <v>2.75</v>
          </cell>
          <cell r="K39">
            <v>2.75</v>
          </cell>
          <cell r="L39" t="str">
            <v>"прямые закупки"</v>
          </cell>
        </row>
        <row r="40">
          <cell r="E40" t="str">
            <v>Страхование автомобилей по ОСАГО</v>
          </cell>
          <cell r="F40" t="str">
            <v>тыс. руб.</v>
          </cell>
          <cell r="G40">
            <v>0.94</v>
          </cell>
          <cell r="H40">
            <v>0.61</v>
          </cell>
          <cell r="I40">
            <v>0.67</v>
          </cell>
          <cell r="J40">
            <v>2.2200000000000002</v>
          </cell>
          <cell r="K40">
            <v>2.2200000000000002</v>
          </cell>
          <cell r="L40" t="str">
            <v>"открытые запросы-предложения"</v>
          </cell>
        </row>
        <row r="41">
          <cell r="E41" t="str">
            <v>Охрана труда</v>
          </cell>
          <cell r="F41" t="str">
            <v>тыс. руб.</v>
          </cell>
          <cell r="G41">
            <v>1.18</v>
          </cell>
          <cell r="H41">
            <v>0.34</v>
          </cell>
          <cell r="I41">
            <v>0.38</v>
          </cell>
          <cell r="J41">
            <v>1.9</v>
          </cell>
          <cell r="K41">
            <v>1.9</v>
          </cell>
          <cell r="L41" t="str">
            <v>"прямые закупки"</v>
          </cell>
        </row>
        <row r="42">
          <cell r="E42" t="str">
            <v>Программные продукты</v>
          </cell>
          <cell r="F42" t="str">
            <v>тыс. руб.</v>
          </cell>
          <cell r="G42">
            <v>1.05</v>
          </cell>
          <cell r="H42">
            <v>0.82</v>
          </cell>
          <cell r="I42">
            <v>0.95</v>
          </cell>
          <cell r="J42">
            <v>2.82</v>
          </cell>
          <cell r="K42">
            <v>2.82</v>
          </cell>
          <cell r="L42" t="str">
            <v>"открытые запросы-предложения"</v>
          </cell>
        </row>
        <row r="43">
          <cell r="E43" t="str">
            <v>Прочая аренда</v>
          </cell>
          <cell r="F43" t="str">
            <v>тыс. руб.</v>
          </cell>
          <cell r="G43">
            <v>0.19</v>
          </cell>
          <cell r="H43">
            <v>0.02</v>
          </cell>
          <cell r="I43">
            <v>0.27</v>
          </cell>
          <cell r="J43">
            <v>0.48</v>
          </cell>
          <cell r="K43">
            <v>0.48</v>
          </cell>
          <cell r="L43" t="str">
            <v>"открытые запросы-предложения"</v>
          </cell>
        </row>
        <row r="44">
          <cell r="E44" t="str">
            <v>Спецодежда</v>
          </cell>
          <cell r="F44" t="str">
            <v>тыс. руб.</v>
          </cell>
          <cell r="G44">
            <v>9.7799999999999994</v>
          </cell>
          <cell r="H44">
            <v>8.0299999999999994</v>
          </cell>
          <cell r="I44">
            <v>7.39</v>
          </cell>
          <cell r="J44">
            <v>25.2</v>
          </cell>
          <cell r="K44">
            <v>25.2</v>
          </cell>
          <cell r="L44" t="str">
            <v>"открытые запросы-предложения"</v>
          </cell>
        </row>
        <row r="45">
          <cell r="E45" t="str">
            <v>Списание ОС стоимостью до 40000 руб.</v>
          </cell>
          <cell r="F45" t="str">
            <v>тыс. руб.</v>
          </cell>
          <cell r="G45">
            <v>78.38</v>
          </cell>
          <cell r="H45">
            <v>0.11</v>
          </cell>
          <cell r="I45">
            <v>0.6</v>
          </cell>
          <cell r="J45">
            <v>79.09</v>
          </cell>
          <cell r="K45">
            <v>79.09</v>
          </cell>
          <cell r="L45" t="str">
            <v>"открытые запросы-предложения"</v>
          </cell>
        </row>
        <row r="46">
          <cell r="E46" t="str">
            <v>Страхование гражданской ответственности организации</v>
          </cell>
          <cell r="F46" t="str">
            <v>тыс. руб.</v>
          </cell>
          <cell r="G46">
            <v>0.83</v>
          </cell>
          <cell r="H46">
            <v>0.75</v>
          </cell>
          <cell r="I46">
            <v>0.83</v>
          </cell>
          <cell r="J46">
            <v>2.41</v>
          </cell>
          <cell r="K46">
            <v>2.41</v>
          </cell>
          <cell r="L46" t="str">
            <v>"открытые запросы-предложения"</v>
          </cell>
        </row>
        <row r="47">
          <cell r="E47" t="str">
            <v>Страхование имущества</v>
          </cell>
          <cell r="F47" t="str">
            <v>тыс. руб.</v>
          </cell>
          <cell r="G47">
            <v>0.08</v>
          </cell>
          <cell r="H47">
            <v>0.04</v>
          </cell>
          <cell r="I47">
            <v>0.03</v>
          </cell>
          <cell r="J47">
            <v>0.15</v>
          </cell>
          <cell r="K47">
            <v>0.15</v>
          </cell>
          <cell r="L47" t="str">
            <v>"открытые запросы-предложения"</v>
          </cell>
        </row>
        <row r="48">
          <cell r="E48" t="str">
            <v>Теплоэнергия</v>
          </cell>
          <cell r="F48" t="str">
            <v>тыс. руб.</v>
          </cell>
          <cell r="G48">
            <v>1.17</v>
          </cell>
          <cell r="H48">
            <v>0.56000000000000005</v>
          </cell>
          <cell r="I48">
            <v>0.11</v>
          </cell>
          <cell r="J48">
            <v>1.84</v>
          </cell>
          <cell r="K48">
            <v>1.84</v>
          </cell>
          <cell r="L48" t="str">
            <v>"прямые закупки"</v>
          </cell>
        </row>
        <row r="49">
          <cell r="E49" t="str">
            <v>Технологические потери газа</v>
          </cell>
          <cell r="F49" t="str">
            <v>тыс. руб.</v>
          </cell>
          <cell r="G49">
            <v>2.71</v>
          </cell>
          <cell r="H49">
            <v>2.7</v>
          </cell>
          <cell r="I49">
            <v>2.7</v>
          </cell>
          <cell r="J49">
            <v>8.11</v>
          </cell>
          <cell r="K49">
            <v>8.11</v>
          </cell>
          <cell r="L49" t="str">
            <v>"прямые закупки"</v>
          </cell>
        </row>
        <row r="50">
          <cell r="E50" t="str">
            <v>Услуги городской телефонной связи</v>
          </cell>
          <cell r="F50" t="str">
            <v>тыс. руб.</v>
          </cell>
          <cell r="G50">
            <v>0.9</v>
          </cell>
          <cell r="H50">
            <v>0.91</v>
          </cell>
          <cell r="I50">
            <v>0.82</v>
          </cell>
          <cell r="J50">
            <v>2.63</v>
          </cell>
          <cell r="K50">
            <v>2.63</v>
          </cell>
          <cell r="L50" t="str">
            <v>"открытые запросы-предложения"</v>
          </cell>
        </row>
        <row r="51">
          <cell r="E51" t="str">
            <v>Услуги интернет</v>
          </cell>
          <cell r="F51" t="str">
            <v>тыс. руб.</v>
          </cell>
          <cell r="G51">
            <v>1.85</v>
          </cell>
          <cell r="H51">
            <v>1.57</v>
          </cell>
          <cell r="I51">
            <v>1.63</v>
          </cell>
          <cell r="J51">
            <v>5.05</v>
          </cell>
          <cell r="K51">
            <v>5.05</v>
          </cell>
          <cell r="L51" t="str">
            <v>"открытые запросы-предложения"</v>
          </cell>
        </row>
        <row r="52">
          <cell r="E52" t="str">
            <v>Услуги медицинских учреждений</v>
          </cell>
          <cell r="F52" t="str">
            <v>тыс. руб.</v>
          </cell>
          <cell r="G52">
            <v>1.28</v>
          </cell>
          <cell r="H52">
            <v>1.1000000000000001</v>
          </cell>
          <cell r="I52">
            <v>1.38</v>
          </cell>
          <cell r="J52">
            <v>3.76</v>
          </cell>
          <cell r="K52">
            <v>3.76</v>
          </cell>
          <cell r="L52" t="str">
            <v>"открытые запросы-предложения"</v>
          </cell>
        </row>
        <row r="53">
          <cell r="E53" t="str">
            <v>Услуги междугородней и международной телефонной связи</v>
          </cell>
          <cell r="F53" t="str">
            <v>тыс. руб.</v>
          </cell>
          <cell r="G53">
            <v>7.0000000000000007E-2</v>
          </cell>
          <cell r="H53">
            <v>0.03</v>
          </cell>
          <cell r="I53">
            <v>0.03</v>
          </cell>
          <cell r="J53">
            <v>0.13</v>
          </cell>
          <cell r="K53">
            <v>0.13</v>
          </cell>
          <cell r="L53" t="str">
            <v>"открытые запросы-предложения"</v>
          </cell>
        </row>
        <row r="54">
          <cell r="E54" t="str">
            <v>Услуги на пожарную безопасность</v>
          </cell>
          <cell r="F54" t="str">
            <v>тыс. руб.</v>
          </cell>
          <cell r="G54">
            <v>0.02</v>
          </cell>
          <cell r="J54">
            <v>0.02</v>
          </cell>
          <cell r="K54">
            <v>0.02</v>
          </cell>
          <cell r="L54" t="str">
            <v>"открытые запросы-предложения"</v>
          </cell>
        </row>
        <row r="55">
          <cell r="E55" t="str">
            <v>Услуги охраны</v>
          </cell>
          <cell r="F55" t="str">
            <v>тыс. руб.</v>
          </cell>
          <cell r="G55">
            <v>0.4</v>
          </cell>
          <cell r="H55">
            <v>0.11</v>
          </cell>
          <cell r="I55">
            <v>1.31</v>
          </cell>
          <cell r="J55">
            <v>1.82</v>
          </cell>
          <cell r="K55">
            <v>1.82</v>
          </cell>
          <cell r="L55" t="str">
            <v>"открытые запросы-предложения"</v>
          </cell>
        </row>
        <row r="56">
          <cell r="E56" t="str">
            <v>Услуги по мониторингу транспорта</v>
          </cell>
          <cell r="F56" t="str">
            <v>тыс. руб.</v>
          </cell>
          <cell r="G56">
            <v>0.13</v>
          </cell>
          <cell r="H56">
            <v>0.03</v>
          </cell>
          <cell r="J56">
            <v>0.16</v>
          </cell>
          <cell r="K56">
            <v>0.16</v>
          </cell>
          <cell r="L56" t="str">
            <v>"открытые запросы-предложения"</v>
          </cell>
        </row>
        <row r="57">
          <cell r="E57" t="str">
            <v>Услуги по поверке контрольно-измерительных приборов</v>
          </cell>
          <cell r="F57" t="str">
            <v>тыс. руб.</v>
          </cell>
          <cell r="G57">
            <v>0.06</v>
          </cell>
          <cell r="J57">
            <v>0.06</v>
          </cell>
          <cell r="K57">
            <v>0.06</v>
          </cell>
          <cell r="L57" t="str">
            <v>"открытые запросы-предложения"</v>
          </cell>
        </row>
        <row r="58">
          <cell r="E58" t="str">
            <v>Услуги по содержанию зданий</v>
          </cell>
          <cell r="F58" t="str">
            <v>тыс. руб.</v>
          </cell>
          <cell r="G58">
            <v>2.4700000000000002</v>
          </cell>
          <cell r="H58">
            <v>2.14</v>
          </cell>
          <cell r="I58">
            <v>1.96</v>
          </cell>
          <cell r="J58">
            <v>6.57</v>
          </cell>
          <cell r="K58">
            <v>6.57</v>
          </cell>
          <cell r="L58" t="str">
            <v>"открытые запросы-предложения"</v>
          </cell>
        </row>
        <row r="59">
          <cell r="E59" t="str">
            <v>Услуги сотовой связи</v>
          </cell>
          <cell r="F59" t="str">
            <v>тыс. руб.</v>
          </cell>
          <cell r="G59">
            <v>0.13</v>
          </cell>
          <cell r="H59">
            <v>0.18</v>
          </cell>
          <cell r="I59">
            <v>0.11</v>
          </cell>
          <cell r="J59">
            <v>0.42</v>
          </cell>
          <cell r="K59">
            <v>0.42</v>
          </cell>
          <cell r="L59" t="str">
            <v>"открытые запросы-предложения"</v>
          </cell>
        </row>
        <row r="60">
          <cell r="E60" t="str">
            <v>Техническое обслуживание  электрооборудование, оргтехника</v>
          </cell>
          <cell r="F60" t="str">
            <v>тыс. руб.</v>
          </cell>
          <cell r="G60">
            <v>1.77</v>
          </cell>
          <cell r="H60">
            <v>1.69</v>
          </cell>
          <cell r="I60">
            <v>0.14000000000000001</v>
          </cell>
          <cell r="J60">
            <v>3.6</v>
          </cell>
          <cell r="K60">
            <v>3.6</v>
          </cell>
          <cell r="L60" t="str">
            <v>"открытые запросы-предложения"</v>
          </cell>
        </row>
        <row r="61">
          <cell r="E61" t="str">
            <v>Подготовка кадров</v>
          </cell>
          <cell r="F61" t="str">
            <v>тыс. руб.</v>
          </cell>
          <cell r="H61">
            <v>0.02</v>
          </cell>
          <cell r="I61">
            <v>4.41</v>
          </cell>
          <cell r="J61">
            <v>4.43</v>
          </cell>
          <cell r="K61">
            <v>4.43</v>
          </cell>
          <cell r="L61" t="str">
            <v>"прямые закупки"</v>
          </cell>
        </row>
        <row r="62">
          <cell r="E62" t="str">
            <v>Юридические, нотариальные услуги</v>
          </cell>
          <cell r="F62" t="str">
            <v>тыс. руб.</v>
          </cell>
          <cell r="H62">
            <v>0.02</v>
          </cell>
          <cell r="I62">
            <v>0.01</v>
          </cell>
          <cell r="J62">
            <v>0.03</v>
          </cell>
          <cell r="K62">
            <v>0.03</v>
          </cell>
          <cell r="L62" t="str">
            <v>"открытые запросы-предложения"</v>
          </cell>
        </row>
        <row r="63">
          <cell r="E63" t="str">
            <v>Аудиторские услуги</v>
          </cell>
          <cell r="F63" t="str">
            <v>тыс. руб.</v>
          </cell>
          <cell r="I63">
            <v>2.25</v>
          </cell>
          <cell r="J63">
            <v>2.25</v>
          </cell>
          <cell r="K63">
            <v>2.25</v>
          </cell>
          <cell r="L63" t="str">
            <v>"открытые запросы-предложения"</v>
          </cell>
        </row>
        <row r="64">
          <cell r="E64" t="str">
            <v>Капитальный ремонт  зданий и сооружений</v>
          </cell>
          <cell r="F64" t="str">
            <v>тыс. руб.</v>
          </cell>
          <cell r="I64">
            <v>5.3</v>
          </cell>
          <cell r="J64">
            <v>5.3</v>
          </cell>
          <cell r="K64">
            <v>5.3</v>
          </cell>
          <cell r="L64" t="str">
            <v>"открытые запросы-предложения"</v>
          </cell>
        </row>
        <row r="65">
          <cell r="E65" t="str">
            <v>Текущий ремонт  машин и оборудования</v>
          </cell>
          <cell r="F65" t="str">
            <v>тыс. руб.</v>
          </cell>
          <cell r="I65">
            <v>0.01</v>
          </cell>
          <cell r="J65">
            <v>0.01</v>
          </cell>
          <cell r="K65">
            <v>0.01</v>
          </cell>
          <cell r="L65" t="str">
            <v>"открытые запросы-предложения"</v>
          </cell>
        </row>
        <row r="66">
          <cell r="E66" t="str">
            <v>Транспортные расходы</v>
          </cell>
          <cell r="F66" t="str">
            <v>тыс. руб.</v>
          </cell>
          <cell r="I66">
            <v>0.06</v>
          </cell>
          <cell r="J66">
            <v>0.06</v>
          </cell>
          <cell r="K66">
            <v>0.06</v>
          </cell>
          <cell r="L66" t="str">
            <v>"открытые запросы-предложения"</v>
          </cell>
        </row>
        <row r="67">
          <cell r="F67" t="str">
            <v>Итого:</v>
          </cell>
          <cell r="G67">
            <v>278.57</v>
          </cell>
          <cell r="H67">
            <v>67.09</v>
          </cell>
          <cell r="I67">
            <v>73.94</v>
          </cell>
          <cell r="J67">
            <v>419.6</v>
          </cell>
          <cell r="K67">
            <v>419.6</v>
          </cell>
        </row>
        <row r="69">
          <cell r="E69" t="str">
            <v>Техническое обслуживание  автотранспорта</v>
          </cell>
          <cell r="F69" t="str">
            <v>тыс. руб.</v>
          </cell>
          <cell r="G69">
            <v>2.4500000000000002</v>
          </cell>
          <cell r="H69">
            <v>54.12</v>
          </cell>
          <cell r="I69">
            <v>11.79</v>
          </cell>
          <cell r="J69">
            <v>68.36</v>
          </cell>
          <cell r="K69">
            <v>68.36</v>
          </cell>
          <cell r="L69" t="str">
            <v>"открытые запросы-предложения"</v>
          </cell>
        </row>
        <row r="70">
          <cell r="E70" t="str">
            <v>Страхование автомобилей по КАСКО</v>
          </cell>
          <cell r="F70" t="str">
            <v>тыс. руб.</v>
          </cell>
          <cell r="G70">
            <v>0.74</v>
          </cell>
          <cell r="H70">
            <v>0.65</v>
          </cell>
          <cell r="I70">
            <v>0.71</v>
          </cell>
          <cell r="J70">
            <v>2.1</v>
          </cell>
          <cell r="K70">
            <v>2.1</v>
          </cell>
          <cell r="L70" t="str">
            <v>"открытые запросы-предложения"</v>
          </cell>
        </row>
        <row r="71">
          <cell r="E71" t="str">
            <v>Аренда газопроводов ООО "Газпром газораспределение"</v>
          </cell>
          <cell r="F71" t="str">
            <v>тыс. руб.</v>
          </cell>
          <cell r="G71">
            <v>1447.55</v>
          </cell>
          <cell r="H71">
            <v>1447.55</v>
          </cell>
          <cell r="I71">
            <v>1447.55</v>
          </cell>
          <cell r="J71">
            <v>4342.6499999999996</v>
          </cell>
          <cell r="K71">
            <v>4342.6499999999996</v>
          </cell>
          <cell r="L71" t="str">
            <v>"прямые закупки"</v>
          </cell>
        </row>
        <row r="72">
          <cell r="E72" t="str">
            <v>Аренда газопроводов прочих организаций</v>
          </cell>
          <cell r="F72" t="str">
            <v>тыс. руб.</v>
          </cell>
          <cell r="G72">
            <v>413.97</v>
          </cell>
          <cell r="H72">
            <v>413.97</v>
          </cell>
          <cell r="I72">
            <v>413.97</v>
          </cell>
          <cell r="J72">
            <v>1241.9100000000001</v>
          </cell>
          <cell r="K72">
            <v>1241.9100000000001</v>
          </cell>
          <cell r="L72" t="str">
            <v>"прямые закупки"</v>
          </cell>
        </row>
        <row r="73">
          <cell r="E73" t="str">
            <v>Аренда муниципальных сетей</v>
          </cell>
          <cell r="F73" t="str">
            <v>тыс. руб.</v>
          </cell>
          <cell r="G73">
            <v>37.46</v>
          </cell>
          <cell r="H73">
            <v>52.67</v>
          </cell>
          <cell r="I73">
            <v>52.67</v>
          </cell>
          <cell r="J73">
            <v>142.80000000000001</v>
          </cell>
          <cell r="K73">
            <v>142.80000000000001</v>
          </cell>
          <cell r="L73" t="str">
            <v>"прямые закупки"</v>
          </cell>
        </row>
        <row r="74">
          <cell r="E74" t="str">
            <v>Аренда помещений</v>
          </cell>
          <cell r="F74" t="str">
            <v>тыс. руб.</v>
          </cell>
          <cell r="G74">
            <v>100.45</v>
          </cell>
          <cell r="H74">
            <v>87.61</v>
          </cell>
          <cell r="I74">
            <v>82.9</v>
          </cell>
          <cell r="J74">
            <v>270.95999999999998</v>
          </cell>
          <cell r="K74">
            <v>270.95999999999998</v>
          </cell>
          <cell r="L74" t="str">
            <v>"открытые запросы-предложения"</v>
          </cell>
        </row>
        <row r="75">
          <cell r="E75" t="str">
            <v>Аренда транспорта</v>
          </cell>
          <cell r="F75" t="str">
            <v>тыс. руб.</v>
          </cell>
          <cell r="G75">
            <v>1.93</v>
          </cell>
          <cell r="H75">
            <v>1.47</v>
          </cell>
          <cell r="I75">
            <v>1.32</v>
          </cell>
          <cell r="J75">
            <v>4.72</v>
          </cell>
          <cell r="K75">
            <v>4.72</v>
          </cell>
          <cell r="L75" t="str">
            <v>"открытые запросы-предложения"</v>
          </cell>
        </row>
        <row r="76">
          <cell r="E76" t="str">
            <v>Водоснабжение</v>
          </cell>
          <cell r="F76" t="str">
            <v>тыс. руб.</v>
          </cell>
          <cell r="G76">
            <v>0.06</v>
          </cell>
          <cell r="H76">
            <v>0.06</v>
          </cell>
          <cell r="I76">
            <v>0.04</v>
          </cell>
          <cell r="J76">
            <v>0.16</v>
          </cell>
          <cell r="K76">
            <v>0.16</v>
          </cell>
          <cell r="L76" t="str">
            <v>"прямые закупки"</v>
          </cell>
        </row>
        <row r="77">
          <cell r="E77" t="str">
            <v>Вывоз ТБО и прочие коммунальные</v>
          </cell>
          <cell r="F77" t="str">
            <v>тыс. руб.</v>
          </cell>
          <cell r="G77">
            <v>0.03</v>
          </cell>
          <cell r="H77">
            <v>0.06</v>
          </cell>
          <cell r="I77">
            <v>0.13</v>
          </cell>
          <cell r="J77">
            <v>0.22</v>
          </cell>
          <cell r="K77">
            <v>0.22</v>
          </cell>
          <cell r="L77" t="str">
            <v>"открытые запросы-предложения"</v>
          </cell>
        </row>
        <row r="78">
          <cell r="E78" t="str">
            <v>ГСМ</v>
          </cell>
          <cell r="F78" t="str">
            <v>тыс. руб.</v>
          </cell>
          <cell r="G78">
            <v>51.32</v>
          </cell>
          <cell r="H78">
            <v>39.5</v>
          </cell>
          <cell r="I78">
            <v>45.5</v>
          </cell>
          <cell r="J78">
            <v>136.32</v>
          </cell>
          <cell r="K78">
            <v>136.32</v>
          </cell>
          <cell r="L78" t="str">
            <v>"открытые запросы-предложения"</v>
          </cell>
        </row>
        <row r="79">
          <cell r="E79" t="str">
            <v>Материалы на текущий ремонт  других видов ОС</v>
          </cell>
          <cell r="F79" t="str">
            <v>тыс. руб.</v>
          </cell>
          <cell r="G79">
            <v>0.05</v>
          </cell>
          <cell r="J79">
            <v>0.05</v>
          </cell>
          <cell r="K79">
            <v>0.05</v>
          </cell>
          <cell r="L79" t="str">
            <v>"открытые запросы-предложения"</v>
          </cell>
        </row>
        <row r="80">
          <cell r="E80" t="str">
            <v>Текущий ремонт  других видов ОС</v>
          </cell>
          <cell r="F80" t="str">
            <v>тыс. руб.</v>
          </cell>
          <cell r="G80">
            <v>0.19</v>
          </cell>
          <cell r="H80">
            <v>0.01</v>
          </cell>
          <cell r="I80">
            <v>2.93</v>
          </cell>
          <cell r="J80">
            <v>3.13</v>
          </cell>
          <cell r="K80">
            <v>3.13</v>
          </cell>
          <cell r="L80" t="str">
            <v>"открытые запросы-предложения"</v>
          </cell>
        </row>
        <row r="81">
          <cell r="E81" t="str">
            <v>Запасные части и материалы для а/м</v>
          </cell>
          <cell r="F81" t="str">
            <v>тыс. руб.</v>
          </cell>
          <cell r="G81">
            <v>6.95</v>
          </cell>
          <cell r="H81">
            <v>12.67</v>
          </cell>
          <cell r="I81">
            <v>6.83</v>
          </cell>
          <cell r="J81">
            <v>26.45</v>
          </cell>
          <cell r="K81">
            <v>26.45</v>
          </cell>
          <cell r="L81" t="str">
            <v>"открытые запросы-предложения"</v>
          </cell>
        </row>
        <row r="82">
          <cell r="E82" t="str">
            <v>Текущий ремонт  зданий и сооружений</v>
          </cell>
          <cell r="F82" t="str">
            <v>тыс. руб.</v>
          </cell>
          <cell r="G82">
            <v>0.17</v>
          </cell>
          <cell r="H82">
            <v>7.0000000000000007E-2</v>
          </cell>
          <cell r="I82">
            <v>0.4</v>
          </cell>
          <cell r="J82">
            <v>0.64</v>
          </cell>
          <cell r="K82">
            <v>0.64</v>
          </cell>
          <cell r="L82" t="str">
            <v>"открытые запросы-предложения"</v>
          </cell>
        </row>
        <row r="83">
          <cell r="E83" t="str">
            <v>Инвентарь</v>
          </cell>
          <cell r="F83" t="str">
            <v>тыс. руб.</v>
          </cell>
          <cell r="G83">
            <v>30.63</v>
          </cell>
          <cell r="H83">
            <v>7.0000000000000007E-2</v>
          </cell>
          <cell r="I83">
            <v>22.36</v>
          </cell>
          <cell r="J83">
            <v>53.06</v>
          </cell>
          <cell r="K83">
            <v>53.06</v>
          </cell>
          <cell r="L83" t="str">
            <v>"открытые запросы-предложения"</v>
          </cell>
        </row>
        <row r="84">
          <cell r="E84" t="str">
            <v>Информационно-вычислительные услуги</v>
          </cell>
          <cell r="F84" t="str">
            <v>тыс. руб.</v>
          </cell>
          <cell r="G84">
            <v>1.99</v>
          </cell>
          <cell r="H84">
            <v>1.84</v>
          </cell>
          <cell r="I84">
            <v>2.97</v>
          </cell>
          <cell r="J84">
            <v>6.8</v>
          </cell>
          <cell r="K84">
            <v>6.8</v>
          </cell>
          <cell r="L84" t="str">
            <v>"открытые запросы-предложения"</v>
          </cell>
        </row>
        <row r="85">
          <cell r="E85" t="str">
            <v>Канализирование сточных вод</v>
          </cell>
          <cell r="F85" t="str">
            <v>тыс. руб.</v>
          </cell>
          <cell r="G85">
            <v>0.04</v>
          </cell>
          <cell r="H85">
            <v>0.08</v>
          </cell>
          <cell r="I85">
            <v>0.02</v>
          </cell>
          <cell r="J85">
            <v>0.14000000000000001</v>
          </cell>
          <cell r="K85">
            <v>0.14000000000000001</v>
          </cell>
          <cell r="L85" t="str">
            <v>"открытые запросы-предложения"</v>
          </cell>
        </row>
        <row r="86">
          <cell r="E86" t="str">
            <v>Комиссионные сборы по посредническим договорам</v>
          </cell>
          <cell r="F86" t="str">
            <v>тыс. руб.</v>
          </cell>
          <cell r="G86">
            <v>0.23</v>
          </cell>
          <cell r="I86">
            <v>1.46</v>
          </cell>
          <cell r="J86">
            <v>1.69</v>
          </cell>
          <cell r="K86">
            <v>1.69</v>
          </cell>
          <cell r="L86" t="str">
            <v>"открытые запросы-предложения"</v>
          </cell>
        </row>
        <row r="87">
          <cell r="E87" t="str">
            <v>Комплектующие к оргтехнике</v>
          </cell>
          <cell r="F87" t="str">
            <v>тыс. руб.</v>
          </cell>
          <cell r="G87">
            <v>3.41</v>
          </cell>
          <cell r="H87">
            <v>5.14</v>
          </cell>
          <cell r="I87">
            <v>2.44</v>
          </cell>
          <cell r="J87">
            <v>10.99</v>
          </cell>
          <cell r="K87">
            <v>10.99</v>
          </cell>
          <cell r="L87" t="str">
            <v>"открытые запросы-предложения"</v>
          </cell>
        </row>
        <row r="88">
          <cell r="E88" t="str">
            <v>Консультационные услуги</v>
          </cell>
          <cell r="F88" t="str">
            <v>тыс. руб.</v>
          </cell>
          <cell r="G88">
            <v>0.19</v>
          </cell>
          <cell r="H88">
            <v>0.51</v>
          </cell>
          <cell r="I88">
            <v>7.48</v>
          </cell>
          <cell r="J88">
            <v>8.18</v>
          </cell>
          <cell r="K88">
            <v>8.18</v>
          </cell>
          <cell r="L88" t="str">
            <v>"открытые запросы-предложения"</v>
          </cell>
        </row>
        <row r="89">
          <cell r="E89" t="str">
            <v>Материалы на содержание зданий и на хоз.нужды</v>
          </cell>
          <cell r="F89" t="str">
            <v>тыс. руб.</v>
          </cell>
          <cell r="G89">
            <v>0.53</v>
          </cell>
          <cell r="H89">
            <v>0.84</v>
          </cell>
          <cell r="I89">
            <v>2.56</v>
          </cell>
          <cell r="J89">
            <v>3.93</v>
          </cell>
          <cell r="K89">
            <v>3.93</v>
          </cell>
          <cell r="L89" t="str">
            <v>"открытые запросы-предложения"</v>
          </cell>
        </row>
        <row r="90">
          <cell r="E90" t="str">
            <v>Медицинское страхование</v>
          </cell>
          <cell r="F90" t="str">
            <v>тыс. руб.</v>
          </cell>
          <cell r="G90">
            <v>2.4</v>
          </cell>
          <cell r="H90">
            <v>2.0099999999999998</v>
          </cell>
          <cell r="I90">
            <v>2.25</v>
          </cell>
          <cell r="J90">
            <v>6.66</v>
          </cell>
          <cell r="K90">
            <v>6.66</v>
          </cell>
          <cell r="L90" t="str">
            <v>"открытые запросы-предложения"</v>
          </cell>
        </row>
        <row r="91">
          <cell r="E91" t="str">
            <v>Электроэнергия  на бытовые нужды</v>
          </cell>
          <cell r="F91" t="str">
            <v>тыс. руб.</v>
          </cell>
          <cell r="G91">
            <v>1.61</v>
          </cell>
          <cell r="H91">
            <v>3.52</v>
          </cell>
          <cell r="I91">
            <v>3.26</v>
          </cell>
          <cell r="J91">
            <v>8.39</v>
          </cell>
          <cell r="K91">
            <v>8.39</v>
          </cell>
          <cell r="L91" t="str">
            <v>"прямые закупки"</v>
          </cell>
        </row>
        <row r="92">
          <cell r="E92" t="str">
            <v>Электроэнергия  на ЭХЗ</v>
          </cell>
          <cell r="F92" t="str">
            <v>тыс. руб.</v>
          </cell>
          <cell r="G92">
            <v>0.56000000000000005</v>
          </cell>
          <cell r="H92">
            <v>0.92</v>
          </cell>
          <cell r="I92">
            <v>0.9</v>
          </cell>
          <cell r="J92">
            <v>2.38</v>
          </cell>
          <cell r="K92">
            <v>2.38</v>
          </cell>
          <cell r="L92" t="str">
            <v>"прямые закупки"</v>
          </cell>
        </row>
        <row r="93">
          <cell r="E93" t="str">
            <v>Страхование автомобилей по ОСАГО</v>
          </cell>
          <cell r="F93" t="str">
            <v>тыс. руб.</v>
          </cell>
          <cell r="G93">
            <v>3.55</v>
          </cell>
          <cell r="H93">
            <v>3.09</v>
          </cell>
          <cell r="I93">
            <v>3.15</v>
          </cell>
          <cell r="J93">
            <v>9.7899999999999991</v>
          </cell>
          <cell r="K93">
            <v>9.7899999999999991</v>
          </cell>
          <cell r="L93" t="str">
            <v>"открытые запросы-предложения"</v>
          </cell>
        </row>
        <row r="94">
          <cell r="E94" t="str">
            <v>Охрана труда</v>
          </cell>
          <cell r="F94" t="str">
            <v>тыс. руб.</v>
          </cell>
          <cell r="G94">
            <v>0.09</v>
          </cell>
          <cell r="H94">
            <v>2.33</v>
          </cell>
          <cell r="I94">
            <v>3.68</v>
          </cell>
          <cell r="J94">
            <v>6.1</v>
          </cell>
          <cell r="K94">
            <v>6.1</v>
          </cell>
          <cell r="L94" t="str">
            <v>"прямые закупки"</v>
          </cell>
        </row>
        <row r="95">
          <cell r="E95" t="str">
            <v>Полиграфические услуги</v>
          </cell>
          <cell r="F95" t="str">
            <v>тыс. руб.</v>
          </cell>
          <cell r="I95">
            <v>0.01</v>
          </cell>
          <cell r="J95">
            <v>0.01</v>
          </cell>
          <cell r="K95">
            <v>0.01</v>
          </cell>
          <cell r="L95" t="str">
            <v>"прямые закупки"</v>
          </cell>
        </row>
        <row r="96">
          <cell r="E96" t="str">
            <v>Программные продукты</v>
          </cell>
          <cell r="F96" t="str">
            <v>тыс. руб.</v>
          </cell>
          <cell r="G96">
            <v>2.27</v>
          </cell>
          <cell r="H96">
            <v>1.97</v>
          </cell>
          <cell r="I96">
            <v>2.4900000000000002</v>
          </cell>
          <cell r="J96">
            <v>6.73</v>
          </cell>
          <cell r="K96">
            <v>6.73</v>
          </cell>
          <cell r="L96" t="str">
            <v>"открытые запросы-предложения"</v>
          </cell>
        </row>
        <row r="97">
          <cell r="E97" t="str">
            <v>Прочая аренда</v>
          </cell>
          <cell r="F97" t="str">
            <v>тыс. руб.</v>
          </cell>
          <cell r="G97">
            <v>1.1499999999999999</v>
          </cell>
          <cell r="H97">
            <v>0.46</v>
          </cell>
          <cell r="I97">
            <v>1.1000000000000001</v>
          </cell>
          <cell r="J97">
            <v>2.71</v>
          </cell>
          <cell r="K97">
            <v>2.71</v>
          </cell>
          <cell r="L97" t="str">
            <v>"открытые запросы-предложения"</v>
          </cell>
        </row>
        <row r="98">
          <cell r="E98" t="str">
            <v>Прочие</v>
          </cell>
          <cell r="F98" t="str">
            <v>тыс. руб.</v>
          </cell>
          <cell r="G98">
            <v>0.56000000000000005</v>
          </cell>
          <cell r="H98">
            <v>1</v>
          </cell>
          <cell r="I98">
            <v>1.31</v>
          </cell>
          <cell r="J98">
            <v>2.87</v>
          </cell>
          <cell r="K98">
            <v>2.87</v>
          </cell>
          <cell r="L98" t="str">
            <v>"открытые запросы-предложения"</v>
          </cell>
        </row>
        <row r="99">
          <cell r="E99" t="str">
            <v>Спецодежда</v>
          </cell>
          <cell r="F99" t="str">
            <v>тыс. руб.</v>
          </cell>
          <cell r="G99">
            <v>33.06</v>
          </cell>
          <cell r="H99">
            <v>34.36</v>
          </cell>
          <cell r="I99">
            <v>27.32</v>
          </cell>
          <cell r="J99">
            <v>94.74</v>
          </cell>
          <cell r="K99">
            <v>94.74</v>
          </cell>
          <cell r="L99" t="str">
            <v>"открытые запросы-предложения"</v>
          </cell>
        </row>
        <row r="100">
          <cell r="E100" t="str">
            <v>Списание ОС стоимостью до 40000 руб.</v>
          </cell>
          <cell r="F100" t="str">
            <v>тыс. руб.</v>
          </cell>
          <cell r="G100">
            <v>0.04</v>
          </cell>
          <cell r="H100">
            <v>1.1000000000000001</v>
          </cell>
          <cell r="I100">
            <v>6.66</v>
          </cell>
          <cell r="J100">
            <v>7.8</v>
          </cell>
          <cell r="K100">
            <v>7.8</v>
          </cell>
          <cell r="L100" t="str">
            <v>"открытые запросы-предложения"</v>
          </cell>
        </row>
        <row r="101">
          <cell r="E101" t="str">
            <v>Страхование гражданской ответственности организации</v>
          </cell>
          <cell r="F101" t="str">
            <v>тыс. руб.</v>
          </cell>
          <cell r="G101">
            <v>1.73</v>
          </cell>
          <cell r="H101">
            <v>1.56</v>
          </cell>
          <cell r="I101">
            <v>1.73</v>
          </cell>
          <cell r="J101">
            <v>5.0199999999999996</v>
          </cell>
          <cell r="K101">
            <v>5.0199999999999996</v>
          </cell>
          <cell r="L101" t="str">
            <v>"открытые запросы-предложения"</v>
          </cell>
        </row>
        <row r="102">
          <cell r="E102" t="str">
            <v>Страхование имущества</v>
          </cell>
          <cell r="F102" t="str">
            <v>тыс. руб.</v>
          </cell>
          <cell r="G102">
            <v>0.06</v>
          </cell>
          <cell r="H102">
            <v>0.06</v>
          </cell>
          <cell r="I102">
            <v>0.06</v>
          </cell>
          <cell r="J102">
            <v>0.18</v>
          </cell>
          <cell r="K102">
            <v>0.18</v>
          </cell>
          <cell r="L102" t="str">
            <v>"открытые запросы-предложения"</v>
          </cell>
        </row>
        <row r="103">
          <cell r="E103" t="str">
            <v>Теплоэнергия</v>
          </cell>
          <cell r="F103" t="str">
            <v>тыс. руб.</v>
          </cell>
          <cell r="G103">
            <v>0.98</v>
          </cell>
          <cell r="H103">
            <v>0.86</v>
          </cell>
          <cell r="I103">
            <v>0.21</v>
          </cell>
          <cell r="J103">
            <v>2.0499999999999998</v>
          </cell>
          <cell r="K103">
            <v>2.0499999999999998</v>
          </cell>
          <cell r="L103" t="str">
            <v>"прямые закупки"</v>
          </cell>
        </row>
        <row r="104">
          <cell r="E104" t="str">
            <v>Технологические потери газа</v>
          </cell>
          <cell r="F104" t="str">
            <v>тыс. руб.</v>
          </cell>
          <cell r="G104">
            <v>37.19</v>
          </cell>
          <cell r="H104">
            <v>37.24</v>
          </cell>
          <cell r="I104">
            <v>37.659999999999997</v>
          </cell>
          <cell r="J104">
            <v>112.09</v>
          </cell>
          <cell r="K104">
            <v>112.09</v>
          </cell>
          <cell r="L104" t="str">
            <v>"прямые закупки"</v>
          </cell>
        </row>
        <row r="105">
          <cell r="E105" t="str">
            <v>Услуги в области ГО и защиты от ЧС</v>
          </cell>
          <cell r="F105" t="str">
            <v>тыс. руб.</v>
          </cell>
          <cell r="G105">
            <v>7.19</v>
          </cell>
          <cell r="H105">
            <v>7.39</v>
          </cell>
          <cell r="I105">
            <v>7.39</v>
          </cell>
          <cell r="J105">
            <v>21.97</v>
          </cell>
          <cell r="K105">
            <v>21.97</v>
          </cell>
          <cell r="L105" t="str">
            <v>"открытые запросы-предложения"</v>
          </cell>
        </row>
        <row r="106">
          <cell r="E106" t="str">
            <v>Услуги городской телефонной связи</v>
          </cell>
          <cell r="F106" t="str">
            <v>тыс. руб.</v>
          </cell>
          <cell r="G106">
            <v>3.54</v>
          </cell>
          <cell r="H106">
            <v>3.27</v>
          </cell>
          <cell r="I106">
            <v>4.1500000000000004</v>
          </cell>
          <cell r="J106">
            <v>10.96</v>
          </cell>
          <cell r="K106">
            <v>10.96</v>
          </cell>
          <cell r="L106" t="str">
            <v>"открытые запросы-предложения"</v>
          </cell>
        </row>
        <row r="107">
          <cell r="E107" t="str">
            <v>Услуги интернет</v>
          </cell>
          <cell r="F107" t="str">
            <v>тыс. руб.</v>
          </cell>
          <cell r="G107">
            <v>2.77</v>
          </cell>
          <cell r="H107">
            <v>2.75</v>
          </cell>
          <cell r="I107">
            <v>2.79</v>
          </cell>
          <cell r="J107">
            <v>8.31</v>
          </cell>
          <cell r="K107">
            <v>8.31</v>
          </cell>
          <cell r="L107" t="str">
            <v>"открытые запросы-предложения"</v>
          </cell>
        </row>
        <row r="108">
          <cell r="E108" t="str">
            <v>Услуги медицинских учреждений</v>
          </cell>
          <cell r="F108" t="str">
            <v>тыс. руб.</v>
          </cell>
          <cell r="G108">
            <v>10.06</v>
          </cell>
          <cell r="H108">
            <v>10.65</v>
          </cell>
          <cell r="I108">
            <v>9.2799999999999994</v>
          </cell>
          <cell r="J108">
            <v>29.99</v>
          </cell>
          <cell r="K108">
            <v>29.99</v>
          </cell>
          <cell r="L108" t="str">
            <v>"открытые запросы-предложения"</v>
          </cell>
        </row>
        <row r="109">
          <cell r="E109" t="str">
            <v>Услуги междугородней и международной телефонной связи</v>
          </cell>
          <cell r="F109" t="str">
            <v>тыс. руб.</v>
          </cell>
          <cell r="G109">
            <v>0.1</v>
          </cell>
          <cell r="H109">
            <v>0.1</v>
          </cell>
          <cell r="I109">
            <v>0.18</v>
          </cell>
          <cell r="J109">
            <v>0.38</v>
          </cell>
          <cell r="K109">
            <v>0.38</v>
          </cell>
          <cell r="L109" t="str">
            <v>"открытые запросы-предложения"</v>
          </cell>
        </row>
        <row r="110">
          <cell r="E110" t="str">
            <v>Услуги на пожарную безопасность</v>
          </cell>
          <cell r="F110" t="str">
            <v>тыс. руб.</v>
          </cell>
          <cell r="G110">
            <v>0.03</v>
          </cell>
          <cell r="H110">
            <v>0.33</v>
          </cell>
          <cell r="J110">
            <v>0.36</v>
          </cell>
          <cell r="K110">
            <v>0.36</v>
          </cell>
          <cell r="L110" t="str">
            <v>"открытые запросы-предложения"</v>
          </cell>
        </row>
        <row r="111">
          <cell r="E111" t="str">
            <v>Услуги на промышленную безопасность</v>
          </cell>
          <cell r="F111" t="str">
            <v>тыс. руб.</v>
          </cell>
          <cell r="G111">
            <v>2.2000000000000002</v>
          </cell>
          <cell r="J111">
            <v>2.2000000000000002</v>
          </cell>
          <cell r="K111">
            <v>2.2000000000000002</v>
          </cell>
          <cell r="L111" t="str">
            <v>"открытые запросы-предложения"</v>
          </cell>
        </row>
        <row r="112">
          <cell r="E112" t="str">
            <v>Услуги охраны</v>
          </cell>
          <cell r="F112" t="str">
            <v>тыс. руб.</v>
          </cell>
          <cell r="G112">
            <v>0.56999999999999995</v>
          </cell>
          <cell r="H112">
            <v>0.17</v>
          </cell>
          <cell r="I112">
            <v>2.36</v>
          </cell>
          <cell r="J112">
            <v>3.1</v>
          </cell>
          <cell r="K112">
            <v>3.1</v>
          </cell>
          <cell r="L112" t="str">
            <v>"открытые запросы-предложения"</v>
          </cell>
        </row>
        <row r="113">
          <cell r="E113" t="str">
            <v>Услуги по мониторингу транспорта</v>
          </cell>
          <cell r="F113" t="str">
            <v>тыс. руб.</v>
          </cell>
          <cell r="G113">
            <v>2.0099999999999998</v>
          </cell>
          <cell r="H113">
            <v>1.96</v>
          </cell>
          <cell r="I113">
            <v>1.72</v>
          </cell>
          <cell r="J113">
            <v>5.69</v>
          </cell>
          <cell r="K113">
            <v>5.69</v>
          </cell>
          <cell r="L113" t="str">
            <v>"открытые запросы-предложения"</v>
          </cell>
        </row>
        <row r="114">
          <cell r="E114" t="str">
            <v>Услуги по поверке контрольно-измерительных приборов</v>
          </cell>
          <cell r="F114" t="str">
            <v>тыс. руб.</v>
          </cell>
          <cell r="G114">
            <v>0.09</v>
          </cell>
          <cell r="H114">
            <v>7.0000000000000007E-2</v>
          </cell>
          <cell r="I114">
            <v>0.06</v>
          </cell>
          <cell r="J114">
            <v>0.22</v>
          </cell>
          <cell r="K114">
            <v>0.22</v>
          </cell>
          <cell r="L114" t="str">
            <v>"открытые запросы-предложения"</v>
          </cell>
        </row>
        <row r="115">
          <cell r="E115" t="str">
            <v>Услуги по предоставлению и обмену информацией и документацией</v>
          </cell>
          <cell r="F115" t="str">
            <v>тыс. руб.</v>
          </cell>
          <cell r="G115">
            <v>5.9</v>
          </cell>
          <cell r="H115">
            <v>5.37</v>
          </cell>
          <cell r="I115">
            <v>5.49</v>
          </cell>
          <cell r="J115">
            <v>16.760000000000002</v>
          </cell>
          <cell r="K115">
            <v>16.760000000000002</v>
          </cell>
          <cell r="L115" t="str">
            <v>"прямые закупки"</v>
          </cell>
        </row>
        <row r="116">
          <cell r="E116" t="str">
            <v>Услуги по содержанию зданий</v>
          </cell>
          <cell r="F116" t="str">
            <v>тыс. руб.</v>
          </cell>
          <cell r="G116">
            <v>2.71</v>
          </cell>
          <cell r="H116">
            <v>3.32</v>
          </cell>
          <cell r="I116">
            <v>3.55</v>
          </cell>
          <cell r="J116">
            <v>9.58</v>
          </cell>
          <cell r="K116">
            <v>9.58</v>
          </cell>
          <cell r="L116" t="str">
            <v>"открытые запросы-предложения"</v>
          </cell>
        </row>
        <row r="117">
          <cell r="E117" t="str">
            <v>Услуги сотовой связи</v>
          </cell>
          <cell r="F117" t="str">
            <v>тыс. руб.</v>
          </cell>
          <cell r="G117">
            <v>1.39</v>
          </cell>
          <cell r="H117">
            <v>1.73</v>
          </cell>
          <cell r="I117">
            <v>1.5</v>
          </cell>
          <cell r="J117">
            <v>4.62</v>
          </cell>
          <cell r="K117">
            <v>4.62</v>
          </cell>
          <cell r="L117" t="str">
            <v>"открытые запросы-предложения"</v>
          </cell>
        </row>
        <row r="118">
          <cell r="E118" t="str">
            <v>Техническое обслуживание  электрооборудование, оргтехника</v>
          </cell>
          <cell r="F118" t="str">
            <v>тыс. руб.</v>
          </cell>
          <cell r="G118">
            <v>2.93</v>
          </cell>
          <cell r="H118">
            <v>3.99</v>
          </cell>
          <cell r="I118">
            <v>1.6</v>
          </cell>
          <cell r="J118">
            <v>8.52</v>
          </cell>
          <cell r="K118">
            <v>8.52</v>
          </cell>
          <cell r="L118" t="str">
            <v>"открытые запросы-предложения"</v>
          </cell>
        </row>
        <row r="119">
          <cell r="E119" t="str">
            <v>Подготовка кадров</v>
          </cell>
          <cell r="F119" t="str">
            <v>тыс. руб.</v>
          </cell>
          <cell r="H119">
            <v>6.46</v>
          </cell>
          <cell r="I119">
            <v>4.9000000000000004</v>
          </cell>
          <cell r="J119">
            <v>11.36</v>
          </cell>
          <cell r="K119">
            <v>11.36</v>
          </cell>
          <cell r="L119" t="str">
            <v>"прямые закупки"</v>
          </cell>
        </row>
        <row r="120">
          <cell r="E120" t="str">
            <v>Юридические, нотариальные услуги</v>
          </cell>
          <cell r="F120" t="str">
            <v>тыс. руб.</v>
          </cell>
          <cell r="H120">
            <v>0.03</v>
          </cell>
          <cell r="I120">
            <v>0.03</v>
          </cell>
          <cell r="J120">
            <v>0.06</v>
          </cell>
          <cell r="K120">
            <v>0.06</v>
          </cell>
          <cell r="L120" t="str">
            <v>"открытые запросы-предложения"</v>
          </cell>
        </row>
        <row r="121">
          <cell r="E121" t="str">
            <v>Аудиторские услуги</v>
          </cell>
          <cell r="F121" t="str">
            <v>тыс. руб.</v>
          </cell>
          <cell r="I121">
            <v>4.13</v>
          </cell>
          <cell r="J121">
            <v>4.13</v>
          </cell>
          <cell r="K121">
            <v>4.13</v>
          </cell>
          <cell r="L121" t="str">
            <v>"открытые запросы-предложения"</v>
          </cell>
        </row>
        <row r="122">
          <cell r="E122" t="str">
            <v>Капитальный ремонт  зданий и сооружений</v>
          </cell>
          <cell r="F122" t="str">
            <v>тыс. руб.</v>
          </cell>
          <cell r="I122">
            <v>9.73</v>
          </cell>
          <cell r="J122">
            <v>9.73</v>
          </cell>
          <cell r="K122">
            <v>9.73</v>
          </cell>
          <cell r="L122" t="str">
            <v>"открытые запросы-предложения"</v>
          </cell>
        </row>
        <row r="123">
          <cell r="E123" t="str">
            <v>Использование радиочастот</v>
          </cell>
          <cell r="F123" t="str">
            <v>тыс. руб.</v>
          </cell>
          <cell r="I123">
            <v>0.77</v>
          </cell>
          <cell r="J123">
            <v>0.77</v>
          </cell>
          <cell r="K123">
            <v>0.77</v>
          </cell>
          <cell r="L123" t="str">
            <v>"открытые запросы-предложения"</v>
          </cell>
        </row>
        <row r="124">
          <cell r="E124" t="str">
            <v>Текущий ремонт  машин и оборудования</v>
          </cell>
          <cell r="F124" t="str">
            <v>тыс. руб.</v>
          </cell>
          <cell r="I124">
            <v>0.01</v>
          </cell>
          <cell r="J124">
            <v>0.01</v>
          </cell>
          <cell r="K124">
            <v>0.01</v>
          </cell>
          <cell r="L124" t="str">
            <v>"открытые запросы-предложения"</v>
          </cell>
        </row>
        <row r="125">
          <cell r="E125" t="str">
            <v>Транспортные расходы</v>
          </cell>
          <cell r="F125" t="str">
            <v>тыс. руб.</v>
          </cell>
          <cell r="I125">
            <v>0.12</v>
          </cell>
          <cell r="J125">
            <v>0.12</v>
          </cell>
          <cell r="K125">
            <v>0.12</v>
          </cell>
          <cell r="L125" t="str">
            <v>"открытые запросы-предложения"</v>
          </cell>
        </row>
        <row r="126">
          <cell r="F126" t="str">
            <v>Итого:</v>
          </cell>
          <cell r="G126">
            <v>2227.08</v>
          </cell>
          <cell r="H126">
            <v>2256.96</v>
          </cell>
          <cell r="I126">
            <v>2257.58</v>
          </cell>
          <cell r="J126">
            <v>6741.62</v>
          </cell>
          <cell r="K126">
            <v>6741.62</v>
          </cell>
        </row>
        <row r="128">
          <cell r="E128" t="str">
            <v>Техническое обслуживание  автотранспорта</v>
          </cell>
          <cell r="F128" t="str">
            <v>тыс. руб.</v>
          </cell>
          <cell r="G128">
            <v>18</v>
          </cell>
          <cell r="H128">
            <v>3.18</v>
          </cell>
          <cell r="I128">
            <v>3.5</v>
          </cell>
          <cell r="J128">
            <v>24.68</v>
          </cell>
          <cell r="K128">
            <v>24.68</v>
          </cell>
          <cell r="L128" t="str">
            <v>"открытые запросы-предложения"</v>
          </cell>
        </row>
        <row r="129">
          <cell r="E129" t="str">
            <v>Страхование автомобилей по КАСКО</v>
          </cell>
          <cell r="F129" t="str">
            <v>тыс. руб.</v>
          </cell>
          <cell r="G129">
            <v>2.94</v>
          </cell>
          <cell r="H129">
            <v>2.57</v>
          </cell>
          <cell r="I129">
            <v>2.39</v>
          </cell>
          <cell r="J129">
            <v>7.9</v>
          </cell>
          <cell r="K129">
            <v>7.9</v>
          </cell>
          <cell r="L129" t="str">
            <v>"открытые запросы-предложения"</v>
          </cell>
        </row>
        <row r="130">
          <cell r="E130" t="str">
            <v>Аренда муниципальных сетей</v>
          </cell>
          <cell r="F130" t="str">
            <v>тыс. руб.</v>
          </cell>
          <cell r="G130">
            <v>32.18</v>
          </cell>
          <cell r="H130">
            <v>32.18</v>
          </cell>
          <cell r="I130">
            <v>32.18</v>
          </cell>
          <cell r="J130">
            <v>96.54</v>
          </cell>
          <cell r="K130">
            <v>96.54</v>
          </cell>
          <cell r="L130" t="str">
            <v>"прямые закупки"</v>
          </cell>
        </row>
        <row r="131">
          <cell r="E131" t="str">
            <v>Аренда помещений</v>
          </cell>
          <cell r="F131" t="str">
            <v>тыс. руб.</v>
          </cell>
          <cell r="G131">
            <v>47.02</v>
          </cell>
          <cell r="H131">
            <v>49.83</v>
          </cell>
          <cell r="I131">
            <v>41.46</v>
          </cell>
          <cell r="J131">
            <v>138.31</v>
          </cell>
          <cell r="K131">
            <v>138.31</v>
          </cell>
          <cell r="L131" t="str">
            <v>"открытые запросы-предложения"</v>
          </cell>
        </row>
        <row r="132">
          <cell r="E132" t="str">
            <v>Аренда транспорта</v>
          </cell>
          <cell r="F132" t="str">
            <v>тыс. руб.</v>
          </cell>
          <cell r="G132">
            <v>2.67</v>
          </cell>
          <cell r="H132">
            <v>2.62</v>
          </cell>
          <cell r="I132">
            <v>2.2000000000000002</v>
          </cell>
          <cell r="J132">
            <v>7.49</v>
          </cell>
          <cell r="K132">
            <v>7.49</v>
          </cell>
          <cell r="L132" t="str">
            <v>"открытые запросы-предложения"</v>
          </cell>
        </row>
        <row r="133">
          <cell r="E133" t="str">
            <v>Водоснабжение</v>
          </cell>
          <cell r="F133" t="str">
            <v>тыс. руб.</v>
          </cell>
          <cell r="G133">
            <v>0.49</v>
          </cell>
          <cell r="H133">
            <v>0.52</v>
          </cell>
          <cell r="I133">
            <v>0.26</v>
          </cell>
          <cell r="J133">
            <v>1.27</v>
          </cell>
          <cell r="K133">
            <v>1.27</v>
          </cell>
          <cell r="L133" t="str">
            <v>"прямые закупки"</v>
          </cell>
        </row>
        <row r="134">
          <cell r="E134" t="str">
            <v>Вывоз ТБО и прочие коммунальные</v>
          </cell>
          <cell r="F134" t="str">
            <v>тыс. руб.</v>
          </cell>
          <cell r="G134">
            <v>7.51</v>
          </cell>
          <cell r="H134">
            <v>0.36</v>
          </cell>
          <cell r="I134">
            <v>1.29</v>
          </cell>
          <cell r="J134">
            <v>9.16</v>
          </cell>
          <cell r="K134">
            <v>9.16</v>
          </cell>
          <cell r="L134" t="str">
            <v>"открытые запросы-предложения"</v>
          </cell>
        </row>
        <row r="135">
          <cell r="E135" t="str">
            <v>Газ на собственные нужды</v>
          </cell>
          <cell r="F135" t="str">
            <v>тыс. руб.</v>
          </cell>
          <cell r="G135">
            <v>17.61</v>
          </cell>
          <cell r="H135">
            <v>16.670000000000002</v>
          </cell>
          <cell r="I135">
            <v>9.6199999999999992</v>
          </cell>
          <cell r="J135">
            <v>43.9</v>
          </cell>
          <cell r="K135">
            <v>43.9</v>
          </cell>
          <cell r="L135" t="str">
            <v>"открытые запросы-предложения"</v>
          </cell>
        </row>
        <row r="136">
          <cell r="E136" t="str">
            <v>Материалы на текущий ремонт  газопроводов</v>
          </cell>
          <cell r="F136" t="str">
            <v>тыс. руб.</v>
          </cell>
          <cell r="G136">
            <v>10.36</v>
          </cell>
          <cell r="H136">
            <v>0.9</v>
          </cell>
          <cell r="J136">
            <v>11.26</v>
          </cell>
          <cell r="K136">
            <v>11.26</v>
          </cell>
          <cell r="L136" t="str">
            <v>"открытые запросы-предложения"</v>
          </cell>
        </row>
        <row r="137">
          <cell r="E137" t="str">
            <v>ГСМ</v>
          </cell>
          <cell r="F137" t="str">
            <v>тыс. руб.</v>
          </cell>
          <cell r="G137">
            <v>42.55</v>
          </cell>
          <cell r="H137">
            <v>29.65</v>
          </cell>
          <cell r="I137">
            <v>37.86</v>
          </cell>
          <cell r="J137">
            <v>110.06</v>
          </cell>
          <cell r="K137">
            <v>110.06</v>
          </cell>
          <cell r="L137" t="str">
            <v>"открытые запросы-предложения"</v>
          </cell>
        </row>
        <row r="138">
          <cell r="E138" t="str">
            <v>Материалы на текущий ремонт  других видов ОС</v>
          </cell>
          <cell r="F138" t="str">
            <v>тыс. руб.</v>
          </cell>
          <cell r="G138">
            <v>0.28999999999999998</v>
          </cell>
          <cell r="J138">
            <v>0.28999999999999998</v>
          </cell>
          <cell r="K138">
            <v>0.28999999999999998</v>
          </cell>
          <cell r="L138" t="str">
            <v>"открытые запросы-предложения"</v>
          </cell>
        </row>
        <row r="139">
          <cell r="E139" t="str">
            <v>Текущий ремонт  других видов ОС</v>
          </cell>
          <cell r="F139" t="str">
            <v>тыс. руб.</v>
          </cell>
          <cell r="G139">
            <v>0.17</v>
          </cell>
          <cell r="H139">
            <v>0.05</v>
          </cell>
          <cell r="I139">
            <v>3.14</v>
          </cell>
          <cell r="J139">
            <v>3.36</v>
          </cell>
          <cell r="K139">
            <v>3.36</v>
          </cell>
          <cell r="L139" t="str">
            <v>"открытые запросы-предложения"</v>
          </cell>
        </row>
        <row r="140">
          <cell r="E140" t="str">
            <v>Запасные части и материалы для а/м</v>
          </cell>
          <cell r="F140" t="str">
            <v>тыс. руб.</v>
          </cell>
          <cell r="G140">
            <v>19.22</v>
          </cell>
          <cell r="H140">
            <v>4.97</v>
          </cell>
          <cell r="I140">
            <v>8.41</v>
          </cell>
          <cell r="J140">
            <v>32.6</v>
          </cell>
          <cell r="K140">
            <v>32.6</v>
          </cell>
          <cell r="L140" t="str">
            <v>"открытые запросы-предложения"</v>
          </cell>
        </row>
        <row r="141">
          <cell r="E141" t="str">
            <v>Текущий ремонт  зданий и сооружений</v>
          </cell>
          <cell r="F141" t="str">
            <v>тыс. руб.</v>
          </cell>
          <cell r="G141">
            <v>0.94</v>
          </cell>
          <cell r="H141">
            <v>0.44</v>
          </cell>
          <cell r="I141">
            <v>2.0699999999999998</v>
          </cell>
          <cell r="J141">
            <v>3.45</v>
          </cell>
          <cell r="K141">
            <v>3.45</v>
          </cell>
          <cell r="L141" t="str">
            <v>"открытые запросы-предложения"</v>
          </cell>
        </row>
        <row r="142">
          <cell r="E142" t="str">
            <v>Материалы на текущий ремонт  зданий и сооружений</v>
          </cell>
          <cell r="F142" t="str">
            <v>тыс. руб.</v>
          </cell>
          <cell r="G142">
            <v>0.01</v>
          </cell>
          <cell r="J142">
            <v>0.01</v>
          </cell>
          <cell r="K142">
            <v>0.01</v>
          </cell>
          <cell r="L142" t="str">
            <v>"открытые запросы-предложения"</v>
          </cell>
        </row>
        <row r="143">
          <cell r="E143" t="str">
            <v>Инвентарь</v>
          </cell>
          <cell r="F143" t="str">
            <v>тыс. руб.</v>
          </cell>
          <cell r="G143">
            <v>0.38</v>
          </cell>
          <cell r="H143">
            <v>8.76</v>
          </cell>
          <cell r="I143">
            <v>4.09</v>
          </cell>
          <cell r="J143">
            <v>13.23</v>
          </cell>
          <cell r="K143">
            <v>13.23</v>
          </cell>
          <cell r="L143" t="str">
            <v>"открытые запросы-предложения"</v>
          </cell>
        </row>
        <row r="144">
          <cell r="E144" t="str">
            <v>Информационно-вычислительные услуги</v>
          </cell>
          <cell r="F144" t="str">
            <v>тыс. руб.</v>
          </cell>
          <cell r="G144">
            <v>5.46</v>
          </cell>
          <cell r="H144">
            <v>4.76</v>
          </cell>
          <cell r="I144">
            <v>9.5</v>
          </cell>
          <cell r="J144">
            <v>19.72</v>
          </cell>
          <cell r="K144">
            <v>19.72</v>
          </cell>
          <cell r="L144" t="str">
            <v>"открытые запросы-предложения"</v>
          </cell>
        </row>
        <row r="145">
          <cell r="E145" t="str">
            <v>Канализирование сточных вод</v>
          </cell>
          <cell r="F145" t="str">
            <v>тыс. руб.</v>
          </cell>
          <cell r="G145">
            <v>0.27</v>
          </cell>
          <cell r="H145">
            <v>0.46</v>
          </cell>
          <cell r="I145">
            <v>0.12</v>
          </cell>
          <cell r="J145">
            <v>0.85</v>
          </cell>
          <cell r="K145">
            <v>0.85</v>
          </cell>
          <cell r="L145" t="str">
            <v>"открытые запросы-предложения"</v>
          </cell>
        </row>
        <row r="146">
          <cell r="E146" t="str">
            <v>Комиссионные сборы по посредническим договорам</v>
          </cell>
          <cell r="F146" t="str">
            <v>тыс. руб.</v>
          </cell>
          <cell r="G146">
            <v>1.26</v>
          </cell>
          <cell r="I146">
            <v>3.6</v>
          </cell>
          <cell r="J146">
            <v>4.8600000000000003</v>
          </cell>
          <cell r="K146">
            <v>4.8600000000000003</v>
          </cell>
          <cell r="L146" t="str">
            <v>"открытые запросы-предложения"</v>
          </cell>
        </row>
        <row r="147">
          <cell r="E147" t="str">
            <v>Консультационные услуги</v>
          </cell>
          <cell r="F147" t="str">
            <v>тыс. руб.</v>
          </cell>
          <cell r="G147">
            <v>1.21</v>
          </cell>
          <cell r="H147">
            <v>3.03</v>
          </cell>
          <cell r="I147">
            <v>4.58</v>
          </cell>
          <cell r="J147">
            <v>8.82</v>
          </cell>
          <cell r="K147">
            <v>8.82</v>
          </cell>
          <cell r="L147" t="str">
            <v>"открытые запросы-предложения"</v>
          </cell>
        </row>
        <row r="148">
          <cell r="E148" t="str">
            <v>Материалы на планово-предупредительные работы</v>
          </cell>
          <cell r="F148" t="str">
            <v>тыс. руб.</v>
          </cell>
          <cell r="G148">
            <v>1.58</v>
          </cell>
          <cell r="H148">
            <v>0.16</v>
          </cell>
          <cell r="I148">
            <v>2.33</v>
          </cell>
          <cell r="J148">
            <v>4.07</v>
          </cell>
          <cell r="K148">
            <v>4.07</v>
          </cell>
          <cell r="L148" t="str">
            <v>"открытые запросы-предложения"</v>
          </cell>
        </row>
        <row r="149">
          <cell r="E149" t="str">
            <v>Материалы на содержание зданий и на хоз.нужды</v>
          </cell>
          <cell r="F149" t="str">
            <v>тыс. руб.</v>
          </cell>
          <cell r="G149">
            <v>2.19</v>
          </cell>
          <cell r="H149">
            <v>2.96</v>
          </cell>
          <cell r="I149">
            <v>5.41</v>
          </cell>
          <cell r="J149">
            <v>10.56</v>
          </cell>
          <cell r="K149">
            <v>10.56</v>
          </cell>
          <cell r="L149" t="str">
            <v>"открытые запросы-предложения"</v>
          </cell>
        </row>
        <row r="150">
          <cell r="E150" t="str">
            <v>Медицинское страхование</v>
          </cell>
          <cell r="F150" t="str">
            <v>тыс. руб.</v>
          </cell>
          <cell r="G150">
            <v>7.68</v>
          </cell>
          <cell r="H150">
            <v>7.49</v>
          </cell>
          <cell r="I150">
            <v>6.85</v>
          </cell>
          <cell r="J150">
            <v>22.02</v>
          </cell>
          <cell r="K150">
            <v>22.02</v>
          </cell>
          <cell r="L150" t="str">
            <v>"открытые запросы-предложения"</v>
          </cell>
        </row>
        <row r="151">
          <cell r="E151" t="str">
            <v>Электроэнергия  на бытовые нужды</v>
          </cell>
          <cell r="F151" t="str">
            <v>тыс. руб.</v>
          </cell>
          <cell r="G151">
            <v>10.51</v>
          </cell>
          <cell r="H151">
            <v>11.37</v>
          </cell>
          <cell r="I151">
            <v>4.74</v>
          </cell>
          <cell r="J151">
            <v>26.62</v>
          </cell>
          <cell r="K151">
            <v>26.62</v>
          </cell>
          <cell r="L151" t="str">
            <v>"прямые закупки"</v>
          </cell>
        </row>
        <row r="152">
          <cell r="E152" t="str">
            <v>Электроэнергия  на ЭХЗ</v>
          </cell>
          <cell r="F152" t="str">
            <v>тыс. руб.</v>
          </cell>
          <cell r="G152">
            <v>3.68</v>
          </cell>
          <cell r="H152">
            <v>1.99</v>
          </cell>
          <cell r="I152">
            <v>1.7</v>
          </cell>
          <cell r="J152">
            <v>7.37</v>
          </cell>
          <cell r="K152">
            <v>7.37</v>
          </cell>
          <cell r="L152" t="str">
            <v>"прямые закупки"</v>
          </cell>
        </row>
        <row r="153">
          <cell r="E153" t="str">
            <v>Страхование автомобилей по ОСАГО</v>
          </cell>
          <cell r="F153" t="str">
            <v>тыс. руб.</v>
          </cell>
          <cell r="G153">
            <v>3.6</v>
          </cell>
          <cell r="H153">
            <v>3.36</v>
          </cell>
          <cell r="I153">
            <v>3.14</v>
          </cell>
          <cell r="J153">
            <v>10.1</v>
          </cell>
          <cell r="K153">
            <v>10.1</v>
          </cell>
          <cell r="L153" t="str">
            <v>"открытые запросы-предложения"</v>
          </cell>
        </row>
        <row r="154">
          <cell r="E154" t="str">
            <v>Охрана труда</v>
          </cell>
          <cell r="F154" t="str">
            <v>тыс. руб.</v>
          </cell>
          <cell r="G154">
            <v>2.96</v>
          </cell>
          <cell r="H154">
            <v>2.68</v>
          </cell>
          <cell r="I154">
            <v>2.6</v>
          </cell>
          <cell r="J154">
            <v>8.24</v>
          </cell>
          <cell r="K154">
            <v>8.24</v>
          </cell>
          <cell r="L154" t="str">
            <v>"прямые закупки"</v>
          </cell>
        </row>
        <row r="155">
          <cell r="E155" t="str">
            <v>Программные продукты</v>
          </cell>
          <cell r="F155" t="str">
            <v>тыс. руб.</v>
          </cell>
          <cell r="G155">
            <v>8.64</v>
          </cell>
          <cell r="H155">
            <v>7.45</v>
          </cell>
          <cell r="I155">
            <v>8.84</v>
          </cell>
          <cell r="J155">
            <v>24.93</v>
          </cell>
          <cell r="K155">
            <v>24.93</v>
          </cell>
          <cell r="L155" t="str">
            <v>"открытые запросы-предложения"</v>
          </cell>
        </row>
        <row r="156">
          <cell r="E156" t="str">
            <v>Прочая аренда</v>
          </cell>
          <cell r="F156" t="str">
            <v>тыс. руб.</v>
          </cell>
          <cell r="G156">
            <v>0.21</v>
          </cell>
          <cell r="H156">
            <v>0.23</v>
          </cell>
          <cell r="I156">
            <v>2.66</v>
          </cell>
          <cell r="J156">
            <v>3.1</v>
          </cell>
          <cell r="K156">
            <v>3.1</v>
          </cell>
          <cell r="L156" t="str">
            <v>"открытые запросы-предложения"</v>
          </cell>
        </row>
        <row r="157">
          <cell r="E157" t="str">
            <v>Спецодежда</v>
          </cell>
          <cell r="F157" t="str">
            <v>тыс. руб.</v>
          </cell>
          <cell r="G157">
            <v>25.06</v>
          </cell>
          <cell r="H157">
            <v>27.39</v>
          </cell>
          <cell r="I157">
            <v>23.33</v>
          </cell>
          <cell r="J157">
            <v>75.78</v>
          </cell>
          <cell r="K157">
            <v>75.78</v>
          </cell>
          <cell r="L157" t="str">
            <v>"открытые запросы-предложения"</v>
          </cell>
        </row>
        <row r="158">
          <cell r="E158" t="str">
            <v>Страхование гражданской ответственности организации</v>
          </cell>
          <cell r="F158" t="str">
            <v>тыс. руб.</v>
          </cell>
          <cell r="G158">
            <v>0.83</v>
          </cell>
          <cell r="H158">
            <v>0.75</v>
          </cell>
          <cell r="I158">
            <v>0.83</v>
          </cell>
          <cell r="J158">
            <v>2.41</v>
          </cell>
          <cell r="K158">
            <v>2.41</v>
          </cell>
          <cell r="L158" t="str">
            <v>"открытые запросы-предложения"</v>
          </cell>
        </row>
        <row r="159">
          <cell r="E159" t="str">
            <v>Страхование имущества</v>
          </cell>
          <cell r="F159" t="str">
            <v>тыс. руб.</v>
          </cell>
          <cell r="G159">
            <v>19.91</v>
          </cell>
          <cell r="H159">
            <v>18.02</v>
          </cell>
          <cell r="I159">
            <v>19.8</v>
          </cell>
          <cell r="J159">
            <v>57.73</v>
          </cell>
          <cell r="K159">
            <v>57.73</v>
          </cell>
          <cell r="L159" t="str">
            <v>"открытые запросы-предложения"</v>
          </cell>
        </row>
        <row r="160">
          <cell r="E160" t="str">
            <v>Теплоэнергия</v>
          </cell>
          <cell r="F160" t="str">
            <v>тыс. руб.</v>
          </cell>
          <cell r="G160">
            <v>6.06</v>
          </cell>
          <cell r="H160">
            <v>5.35</v>
          </cell>
          <cell r="I160">
            <v>1.06</v>
          </cell>
          <cell r="J160">
            <v>12.47</v>
          </cell>
          <cell r="K160">
            <v>12.47</v>
          </cell>
          <cell r="L160" t="str">
            <v>"прямые закупки"</v>
          </cell>
        </row>
        <row r="161">
          <cell r="E161" t="str">
            <v>Технологические потери газа</v>
          </cell>
          <cell r="F161" t="str">
            <v>тыс. руб.</v>
          </cell>
          <cell r="G161">
            <v>19.3</v>
          </cell>
          <cell r="H161">
            <v>19.239999999999998</v>
          </cell>
          <cell r="I161">
            <v>19.28</v>
          </cell>
          <cell r="J161">
            <v>57.82</v>
          </cell>
          <cell r="K161">
            <v>57.82</v>
          </cell>
          <cell r="L161" t="str">
            <v>"прямые закупки"</v>
          </cell>
        </row>
        <row r="162">
          <cell r="E162" t="str">
            <v>Услуги городской телефонной связи</v>
          </cell>
          <cell r="F162" t="str">
            <v>тыс. руб.</v>
          </cell>
          <cell r="G162">
            <v>5.1100000000000003</v>
          </cell>
          <cell r="H162">
            <v>5.14</v>
          </cell>
          <cell r="I162">
            <v>5.0999999999999996</v>
          </cell>
          <cell r="J162">
            <v>15.35</v>
          </cell>
          <cell r="K162">
            <v>15.35</v>
          </cell>
          <cell r="L162" t="str">
            <v>"открытые запросы-предложения"</v>
          </cell>
        </row>
        <row r="163">
          <cell r="E163" t="str">
            <v>Услуги интернет</v>
          </cell>
          <cell r="F163" t="str">
            <v>тыс. руб.</v>
          </cell>
          <cell r="G163">
            <v>2.81</v>
          </cell>
          <cell r="H163">
            <v>2.97</v>
          </cell>
          <cell r="I163">
            <v>2.4500000000000002</v>
          </cell>
          <cell r="J163">
            <v>8.23</v>
          </cell>
          <cell r="K163">
            <v>8.23</v>
          </cell>
          <cell r="L163" t="str">
            <v>"открытые запросы-предложения"</v>
          </cell>
        </row>
        <row r="164">
          <cell r="E164" t="str">
            <v>Услуги медицинских учреждений</v>
          </cell>
          <cell r="F164" t="str">
            <v>тыс. руб.</v>
          </cell>
          <cell r="G164">
            <v>6.2</v>
          </cell>
          <cell r="H164">
            <v>8.23</v>
          </cell>
          <cell r="I164">
            <v>7.02</v>
          </cell>
          <cell r="J164">
            <v>21.45</v>
          </cell>
          <cell r="K164">
            <v>21.45</v>
          </cell>
          <cell r="L164" t="str">
            <v>"открытые запросы-предложения"</v>
          </cell>
        </row>
        <row r="165">
          <cell r="E165" t="str">
            <v>Услуги междугородней и международной телефонной связи</v>
          </cell>
          <cell r="F165" t="str">
            <v>тыс. руб.</v>
          </cell>
          <cell r="G165">
            <v>0.27</v>
          </cell>
          <cell r="H165">
            <v>0.28000000000000003</v>
          </cell>
          <cell r="I165">
            <v>0.28999999999999998</v>
          </cell>
          <cell r="J165">
            <v>0.84</v>
          </cell>
          <cell r="K165">
            <v>0.84</v>
          </cell>
          <cell r="L165" t="str">
            <v>"открытые запросы-предложения"</v>
          </cell>
        </row>
        <row r="166">
          <cell r="E166" t="str">
            <v>Услуги на пожарную безопасность</v>
          </cell>
          <cell r="F166" t="str">
            <v>тыс. руб.</v>
          </cell>
          <cell r="G166">
            <v>0.19</v>
          </cell>
          <cell r="J166">
            <v>0.19</v>
          </cell>
          <cell r="K166">
            <v>0.19</v>
          </cell>
          <cell r="L166" t="str">
            <v>"открытые запросы-предложения"</v>
          </cell>
        </row>
        <row r="167">
          <cell r="E167" t="str">
            <v>Услуги охраны</v>
          </cell>
          <cell r="F167" t="str">
            <v>тыс. руб.</v>
          </cell>
          <cell r="G167">
            <v>3.43</v>
          </cell>
          <cell r="H167">
            <v>1.01</v>
          </cell>
          <cell r="I167">
            <v>12.86</v>
          </cell>
          <cell r="J167">
            <v>17.3</v>
          </cell>
          <cell r="K167">
            <v>17.3</v>
          </cell>
          <cell r="L167" t="str">
            <v>"открытые запросы-предложения"</v>
          </cell>
        </row>
        <row r="168">
          <cell r="E168" t="str">
            <v>Услуги по мониторингу транспорта</v>
          </cell>
          <cell r="F168" t="str">
            <v>тыс. руб.</v>
          </cell>
          <cell r="G168">
            <v>1.36</v>
          </cell>
          <cell r="H168">
            <v>1.46</v>
          </cell>
          <cell r="J168">
            <v>2.82</v>
          </cell>
          <cell r="K168">
            <v>2.82</v>
          </cell>
          <cell r="L168" t="str">
            <v>"открытые запросы-предложения"</v>
          </cell>
        </row>
        <row r="169">
          <cell r="E169" t="str">
            <v>Услуги по поверке контрольно-измерительных приборов</v>
          </cell>
          <cell r="F169" t="str">
            <v>тыс. руб.</v>
          </cell>
          <cell r="G169">
            <v>0.54</v>
          </cell>
          <cell r="J169">
            <v>0.54</v>
          </cell>
          <cell r="K169">
            <v>0.54</v>
          </cell>
          <cell r="L169" t="str">
            <v>"открытые запросы-предложения"</v>
          </cell>
        </row>
        <row r="170">
          <cell r="E170" t="str">
            <v>Услуги по содержанию зданий</v>
          </cell>
          <cell r="F170" t="str">
            <v>тыс. руб.</v>
          </cell>
          <cell r="G170">
            <v>25.81</v>
          </cell>
          <cell r="H170">
            <v>30.34</v>
          </cell>
          <cell r="I170">
            <v>27.18</v>
          </cell>
          <cell r="J170">
            <v>83.33</v>
          </cell>
          <cell r="K170">
            <v>83.33</v>
          </cell>
          <cell r="L170" t="str">
            <v>"открытые запросы-предложения"</v>
          </cell>
        </row>
        <row r="171">
          <cell r="E171" t="str">
            <v>Услуги сотовой связи</v>
          </cell>
          <cell r="F171" t="str">
            <v>тыс. руб.</v>
          </cell>
          <cell r="G171">
            <v>0.97</v>
          </cell>
          <cell r="H171">
            <v>1.96</v>
          </cell>
          <cell r="I171">
            <v>1.1000000000000001</v>
          </cell>
          <cell r="J171">
            <v>4.03</v>
          </cell>
          <cell r="K171">
            <v>4.03</v>
          </cell>
          <cell r="L171" t="str">
            <v>"открытые запросы-предложения"</v>
          </cell>
        </row>
        <row r="172">
          <cell r="E172" t="str">
            <v>Техническое обслуживание  электрооборудование, оргтехника</v>
          </cell>
          <cell r="F172" t="str">
            <v>тыс. руб.</v>
          </cell>
          <cell r="G172">
            <v>9.1</v>
          </cell>
          <cell r="H172">
            <v>21.14</v>
          </cell>
          <cell r="I172">
            <v>1.34</v>
          </cell>
          <cell r="J172">
            <v>31.58</v>
          </cell>
          <cell r="K172">
            <v>31.58</v>
          </cell>
          <cell r="L172" t="str">
            <v>"открытые запросы-предложения"</v>
          </cell>
        </row>
        <row r="173">
          <cell r="E173" t="str">
            <v>Комплектующие к оргтехнике</v>
          </cell>
          <cell r="F173" t="str">
            <v>тыс. руб.</v>
          </cell>
          <cell r="H173">
            <v>0.54</v>
          </cell>
          <cell r="I173">
            <v>8.41</v>
          </cell>
          <cell r="J173">
            <v>8.9499999999999993</v>
          </cell>
          <cell r="K173">
            <v>8.9499999999999993</v>
          </cell>
          <cell r="L173" t="str">
            <v>"открытые запросы-предложения"</v>
          </cell>
        </row>
        <row r="174">
          <cell r="E174" t="str">
            <v>Подготовка кадров</v>
          </cell>
          <cell r="F174" t="str">
            <v>тыс. руб.</v>
          </cell>
          <cell r="H174">
            <v>18.97</v>
          </cell>
          <cell r="I174">
            <v>14.9</v>
          </cell>
          <cell r="J174">
            <v>33.869999999999997</v>
          </cell>
          <cell r="K174">
            <v>33.869999999999997</v>
          </cell>
          <cell r="L174" t="str">
            <v>"прямые закупки"</v>
          </cell>
        </row>
        <row r="175">
          <cell r="E175" t="str">
            <v>Списание ОС стоимостью до 40000 руб.</v>
          </cell>
          <cell r="F175" t="str">
            <v>тыс. руб.</v>
          </cell>
          <cell r="H175">
            <v>1.05</v>
          </cell>
          <cell r="I175">
            <v>5.7</v>
          </cell>
          <cell r="J175">
            <v>6.75</v>
          </cell>
          <cell r="K175">
            <v>6.75</v>
          </cell>
          <cell r="L175" t="str">
            <v>"открытые запросы-предложения"</v>
          </cell>
        </row>
        <row r="176">
          <cell r="E176" t="str">
            <v>Услуги на промышленную безопасность</v>
          </cell>
          <cell r="F176" t="str">
            <v>тыс. руб.</v>
          </cell>
          <cell r="H176">
            <v>2.2000000000000002</v>
          </cell>
          <cell r="J176">
            <v>2.2000000000000002</v>
          </cell>
          <cell r="K176">
            <v>2.2000000000000002</v>
          </cell>
          <cell r="L176" t="str">
            <v>"открытые запросы-предложения"</v>
          </cell>
        </row>
        <row r="177">
          <cell r="E177" t="str">
            <v>Юридические, нотариальные услуги</v>
          </cell>
          <cell r="F177" t="str">
            <v>тыс. руб.</v>
          </cell>
          <cell r="H177">
            <v>0.18</v>
          </cell>
          <cell r="I177">
            <v>0.14000000000000001</v>
          </cell>
          <cell r="J177">
            <v>0.32</v>
          </cell>
          <cell r="K177">
            <v>0.32</v>
          </cell>
          <cell r="L177" t="str">
            <v>"открытые запросы-предложения"</v>
          </cell>
        </row>
        <row r="178">
          <cell r="E178" t="str">
            <v>Аудиторские услуги</v>
          </cell>
          <cell r="F178" t="str">
            <v>тыс. руб.</v>
          </cell>
          <cell r="I178">
            <v>21.33</v>
          </cell>
          <cell r="J178">
            <v>21.33</v>
          </cell>
          <cell r="K178">
            <v>21.33</v>
          </cell>
          <cell r="L178" t="str">
            <v>"открытые запросы-предложения"</v>
          </cell>
        </row>
        <row r="179">
          <cell r="E179" t="str">
            <v>Капитальный ремонт  зданий и сооружений</v>
          </cell>
          <cell r="F179" t="str">
            <v>тыс. руб.</v>
          </cell>
          <cell r="I179">
            <v>50.3</v>
          </cell>
          <cell r="J179">
            <v>50.3</v>
          </cell>
          <cell r="K179">
            <v>50.3</v>
          </cell>
          <cell r="L179" t="str">
            <v>"открытые запросы-предложения"</v>
          </cell>
        </row>
        <row r="180">
          <cell r="E180" t="str">
            <v>Текущий ремонт  машин и оборудования</v>
          </cell>
          <cell r="F180" t="str">
            <v>тыс. руб.</v>
          </cell>
          <cell r="I180">
            <v>7.0000000000000007E-2</v>
          </cell>
          <cell r="J180">
            <v>7.0000000000000007E-2</v>
          </cell>
          <cell r="K180">
            <v>7.0000000000000007E-2</v>
          </cell>
          <cell r="L180" t="str">
            <v>"открытые запросы-предложения"</v>
          </cell>
        </row>
        <row r="181">
          <cell r="E181" t="str">
            <v>Транспортные расходы</v>
          </cell>
          <cell r="F181" t="str">
            <v>тыс. руб.</v>
          </cell>
          <cell r="I181">
            <v>0.6</v>
          </cell>
          <cell r="J181">
            <v>0.6</v>
          </cell>
          <cell r="K181">
            <v>0.6</v>
          </cell>
          <cell r="L181" t="str">
            <v>"открытые запросы-предложения"</v>
          </cell>
        </row>
        <row r="182">
          <cell r="F182" t="str">
            <v>Итого:</v>
          </cell>
          <cell r="G182">
            <v>378.54</v>
          </cell>
          <cell r="H182">
            <v>364.86</v>
          </cell>
          <cell r="I182">
            <v>427.63</v>
          </cell>
          <cell r="J182">
            <v>1171.03</v>
          </cell>
          <cell r="K182">
            <v>1171.03</v>
          </cell>
        </row>
        <row r="184">
          <cell r="E184" t="str">
            <v>Техническое обслуживание  автотранспорта</v>
          </cell>
          <cell r="F184" t="str">
            <v>тыс. руб.</v>
          </cell>
          <cell r="G184">
            <v>3.45</v>
          </cell>
          <cell r="H184">
            <v>0.61</v>
          </cell>
          <cell r="I184">
            <v>0.88</v>
          </cell>
          <cell r="J184">
            <v>4.9400000000000004</v>
          </cell>
          <cell r="K184">
            <v>4.9400000000000004</v>
          </cell>
          <cell r="L184" t="str">
            <v>"открытые запросы-предложения"</v>
          </cell>
        </row>
        <row r="185">
          <cell r="E185" t="str">
            <v>Страхование автомобилей по КАСКО</v>
          </cell>
          <cell r="F185" t="str">
            <v>тыс. руб.</v>
          </cell>
          <cell r="G185">
            <v>0.55000000000000004</v>
          </cell>
          <cell r="H185">
            <v>0.49</v>
          </cell>
          <cell r="I185">
            <v>0.47</v>
          </cell>
          <cell r="J185">
            <v>1.51</v>
          </cell>
          <cell r="K185">
            <v>1.51</v>
          </cell>
          <cell r="L185" t="str">
            <v>"открытые запросы-предложения"</v>
          </cell>
        </row>
        <row r="186">
          <cell r="E186" t="str">
            <v>Аренда газопроводов в системе единого оператора</v>
          </cell>
          <cell r="F186" t="str">
            <v>тыс. руб.</v>
          </cell>
          <cell r="G186">
            <v>16.600000000000001</v>
          </cell>
          <cell r="H186">
            <v>16.600000000000001</v>
          </cell>
          <cell r="I186">
            <v>16.600000000000001</v>
          </cell>
          <cell r="J186">
            <v>49.8</v>
          </cell>
          <cell r="K186">
            <v>49.8</v>
          </cell>
          <cell r="L186" t="str">
            <v>"прямые закупки"</v>
          </cell>
        </row>
        <row r="187">
          <cell r="E187" t="str">
            <v>Аренда газопроводов ООО "Газпром газораспределение"</v>
          </cell>
          <cell r="F187" t="str">
            <v>тыс. руб.</v>
          </cell>
          <cell r="G187">
            <v>275.70999999999998</v>
          </cell>
          <cell r="H187">
            <v>275.70999999999998</v>
          </cell>
          <cell r="I187">
            <v>275.70999999999998</v>
          </cell>
          <cell r="J187">
            <v>827.13</v>
          </cell>
          <cell r="K187">
            <v>827.13</v>
          </cell>
          <cell r="L187" t="str">
            <v>"прямые закупки"</v>
          </cell>
        </row>
        <row r="188">
          <cell r="E188" t="str">
            <v>Аренда газопроводов прочих организаций</v>
          </cell>
          <cell r="F188" t="str">
            <v>тыс. руб.</v>
          </cell>
          <cell r="G188">
            <v>9.58</v>
          </cell>
          <cell r="H188">
            <v>9.58</v>
          </cell>
          <cell r="I188">
            <v>9.58</v>
          </cell>
          <cell r="J188">
            <v>28.74</v>
          </cell>
          <cell r="K188">
            <v>28.74</v>
          </cell>
          <cell r="L188" t="str">
            <v>"прямые закупки"</v>
          </cell>
        </row>
        <row r="189">
          <cell r="E189" t="str">
            <v>Аренда муниципальных сетей</v>
          </cell>
          <cell r="F189" t="str">
            <v>тыс. руб.</v>
          </cell>
          <cell r="G189">
            <v>186.92</v>
          </cell>
          <cell r="H189">
            <v>186.92</v>
          </cell>
          <cell r="I189">
            <v>186.8</v>
          </cell>
          <cell r="J189">
            <v>560.64</v>
          </cell>
          <cell r="K189">
            <v>560.64</v>
          </cell>
          <cell r="L189" t="str">
            <v>"прямые закупки"</v>
          </cell>
        </row>
        <row r="190">
          <cell r="E190" t="str">
            <v>Аренда помещений</v>
          </cell>
          <cell r="F190" t="str">
            <v>тыс. руб.</v>
          </cell>
          <cell r="G190">
            <v>28.52</v>
          </cell>
          <cell r="H190">
            <v>28.47</v>
          </cell>
          <cell r="I190">
            <v>27.41</v>
          </cell>
          <cell r="J190">
            <v>84.4</v>
          </cell>
          <cell r="K190">
            <v>84.4</v>
          </cell>
          <cell r="L190" t="str">
            <v>"открытые запросы-предложения"</v>
          </cell>
        </row>
        <row r="191">
          <cell r="E191" t="str">
            <v>Аренда транспорта</v>
          </cell>
          <cell r="F191" t="str">
            <v>тыс. руб.</v>
          </cell>
          <cell r="G191">
            <v>0.5</v>
          </cell>
          <cell r="H191">
            <v>0.48</v>
          </cell>
          <cell r="I191">
            <v>0.42</v>
          </cell>
          <cell r="J191">
            <v>1.4</v>
          </cell>
          <cell r="K191">
            <v>1.4</v>
          </cell>
          <cell r="L191" t="str">
            <v>"открытые запросы-предложения"</v>
          </cell>
        </row>
        <row r="192">
          <cell r="E192" t="str">
            <v>Водоснабжение</v>
          </cell>
          <cell r="F192" t="str">
            <v>тыс. руб.</v>
          </cell>
          <cell r="G192">
            <v>0.28999999999999998</v>
          </cell>
          <cell r="H192">
            <v>0.19</v>
          </cell>
          <cell r="I192">
            <v>0.13</v>
          </cell>
          <cell r="J192">
            <v>0.61</v>
          </cell>
          <cell r="K192">
            <v>0.61</v>
          </cell>
          <cell r="L192" t="str">
            <v>"прямые закупки"</v>
          </cell>
        </row>
        <row r="193">
          <cell r="E193" t="str">
            <v>Вывоз ТБО и прочие коммунальные</v>
          </cell>
          <cell r="F193" t="str">
            <v>тыс. руб.</v>
          </cell>
          <cell r="G193">
            <v>0.03</v>
          </cell>
          <cell r="H193">
            <v>7.0000000000000007E-2</v>
          </cell>
          <cell r="I193">
            <v>5.5</v>
          </cell>
          <cell r="J193">
            <v>5.6</v>
          </cell>
          <cell r="K193">
            <v>5.6</v>
          </cell>
          <cell r="L193" t="str">
            <v>"открытые запросы-предложения"</v>
          </cell>
        </row>
        <row r="194">
          <cell r="E194" t="str">
            <v>Газ на собственные нужды</v>
          </cell>
          <cell r="F194" t="str">
            <v>тыс. руб.</v>
          </cell>
          <cell r="G194">
            <v>11.33</v>
          </cell>
          <cell r="H194">
            <v>10.15</v>
          </cell>
          <cell r="I194">
            <v>7.53</v>
          </cell>
          <cell r="J194">
            <v>29.01</v>
          </cell>
          <cell r="K194">
            <v>29.01</v>
          </cell>
          <cell r="L194" t="str">
            <v>"открытые запросы-предложения"</v>
          </cell>
        </row>
        <row r="195">
          <cell r="E195" t="str">
            <v>ГСМ</v>
          </cell>
          <cell r="F195" t="str">
            <v>тыс. руб.</v>
          </cell>
          <cell r="G195">
            <v>54.51</v>
          </cell>
          <cell r="H195">
            <v>49.47</v>
          </cell>
          <cell r="I195">
            <v>51.74</v>
          </cell>
          <cell r="J195">
            <v>155.72</v>
          </cell>
          <cell r="K195">
            <v>155.72</v>
          </cell>
          <cell r="L195" t="str">
            <v>"открытые запросы-предложения"</v>
          </cell>
        </row>
        <row r="196">
          <cell r="E196" t="str">
            <v>Текущий ремонт  других видов ОС</v>
          </cell>
          <cell r="F196" t="str">
            <v>тыс. руб.</v>
          </cell>
          <cell r="G196">
            <v>0.03</v>
          </cell>
          <cell r="H196">
            <v>0.01</v>
          </cell>
          <cell r="J196">
            <v>0.04</v>
          </cell>
          <cell r="K196">
            <v>0.04</v>
          </cell>
          <cell r="L196" t="str">
            <v>"открытые запросы-предложения"</v>
          </cell>
        </row>
        <row r="197">
          <cell r="E197" t="str">
            <v>Материалы на текущий ремонт  других видов ОС</v>
          </cell>
          <cell r="F197" t="str">
            <v>тыс. руб.</v>
          </cell>
          <cell r="G197">
            <v>0.05</v>
          </cell>
          <cell r="J197">
            <v>0.05</v>
          </cell>
          <cell r="K197">
            <v>0.05</v>
          </cell>
          <cell r="L197" t="str">
            <v>"открытые запросы-предложения"</v>
          </cell>
        </row>
        <row r="198">
          <cell r="E198" t="str">
            <v>Запасные части и материалы для а/м</v>
          </cell>
          <cell r="F198" t="str">
            <v>тыс. руб.</v>
          </cell>
          <cell r="G198">
            <v>12.79</v>
          </cell>
          <cell r="H198">
            <v>11.99</v>
          </cell>
          <cell r="I198">
            <v>6.49</v>
          </cell>
          <cell r="J198">
            <v>31.27</v>
          </cell>
          <cell r="K198">
            <v>31.27</v>
          </cell>
          <cell r="L198" t="str">
            <v>"открытые запросы-предложения"</v>
          </cell>
        </row>
        <row r="199">
          <cell r="E199" t="str">
            <v>Материалы на текущий ремонт  зданий и сооружений</v>
          </cell>
          <cell r="F199" t="str">
            <v>тыс. руб.</v>
          </cell>
          <cell r="I199">
            <v>3.04</v>
          </cell>
          <cell r="J199">
            <v>3.04</v>
          </cell>
          <cell r="K199">
            <v>3.04</v>
          </cell>
          <cell r="L199" t="str">
            <v>"открытые запросы-предложения"</v>
          </cell>
        </row>
        <row r="200">
          <cell r="E200" t="str">
            <v>Текущий ремонт  зданий и сооружений</v>
          </cell>
          <cell r="F200" t="str">
            <v>тыс. руб.</v>
          </cell>
          <cell r="G200">
            <v>0.22</v>
          </cell>
          <cell r="H200">
            <v>0.08</v>
          </cell>
          <cell r="I200">
            <v>0.39</v>
          </cell>
          <cell r="J200">
            <v>0.69</v>
          </cell>
          <cell r="K200">
            <v>0.69</v>
          </cell>
          <cell r="L200" t="str">
            <v>"открытые запросы-предложения"</v>
          </cell>
        </row>
        <row r="201">
          <cell r="E201" t="str">
            <v>Информационно-вычислительные услуги</v>
          </cell>
          <cell r="F201" t="str">
            <v>тыс. руб.</v>
          </cell>
          <cell r="G201">
            <v>1.02</v>
          </cell>
          <cell r="H201">
            <v>0.88</v>
          </cell>
          <cell r="I201">
            <v>1.8</v>
          </cell>
          <cell r="J201">
            <v>3.7</v>
          </cell>
          <cell r="K201">
            <v>3.7</v>
          </cell>
          <cell r="L201" t="str">
            <v>"открытые запросы-предложения"</v>
          </cell>
        </row>
        <row r="202">
          <cell r="E202" t="str">
            <v>Канализирование сточных вод</v>
          </cell>
          <cell r="F202" t="str">
            <v>тыс. руб.</v>
          </cell>
          <cell r="G202">
            <v>7.0000000000000007E-2</v>
          </cell>
          <cell r="H202">
            <v>0.1</v>
          </cell>
          <cell r="I202">
            <v>0.02</v>
          </cell>
          <cell r="J202">
            <v>0.19</v>
          </cell>
          <cell r="K202">
            <v>0.19</v>
          </cell>
          <cell r="L202" t="str">
            <v>"открытые запросы-предложения"</v>
          </cell>
        </row>
        <row r="203">
          <cell r="E203" t="str">
            <v>Комиссионные сборы по посредническим договорам</v>
          </cell>
          <cell r="F203" t="str">
            <v>тыс. руб.</v>
          </cell>
          <cell r="G203">
            <v>0.46</v>
          </cell>
          <cell r="I203">
            <v>0.15</v>
          </cell>
          <cell r="J203">
            <v>0.61</v>
          </cell>
          <cell r="K203">
            <v>0.61</v>
          </cell>
          <cell r="L203" t="str">
            <v>"открытые запросы-предложения"</v>
          </cell>
        </row>
        <row r="204">
          <cell r="E204" t="str">
            <v>Комплектующие к оргтехнике</v>
          </cell>
          <cell r="F204" t="str">
            <v>тыс. руб.</v>
          </cell>
          <cell r="G204">
            <v>2.6</v>
          </cell>
          <cell r="H204">
            <v>2.2799999999999998</v>
          </cell>
          <cell r="I204">
            <v>7.13</v>
          </cell>
          <cell r="J204">
            <v>12.01</v>
          </cell>
          <cell r="K204">
            <v>12.01</v>
          </cell>
          <cell r="L204" t="str">
            <v>"открытые запросы-предложения"</v>
          </cell>
        </row>
        <row r="205">
          <cell r="E205" t="str">
            <v>Консультационные услуги</v>
          </cell>
          <cell r="F205" t="str">
            <v>тыс. руб.</v>
          </cell>
          <cell r="G205">
            <v>0.23</v>
          </cell>
          <cell r="H205">
            <v>0.56000000000000005</v>
          </cell>
          <cell r="I205">
            <v>1.25</v>
          </cell>
          <cell r="J205">
            <v>2.04</v>
          </cell>
          <cell r="K205">
            <v>2.04</v>
          </cell>
          <cell r="L205" t="str">
            <v>"открытые запросы-предложения"</v>
          </cell>
        </row>
        <row r="206">
          <cell r="E206" t="str">
            <v>Материалы на планово-предупредительные работы</v>
          </cell>
          <cell r="F206" t="str">
            <v>тыс. руб.</v>
          </cell>
          <cell r="G206">
            <v>5.46</v>
          </cell>
          <cell r="I206">
            <v>3.01</v>
          </cell>
          <cell r="J206">
            <v>8.4700000000000006</v>
          </cell>
          <cell r="K206">
            <v>8.4700000000000006</v>
          </cell>
          <cell r="L206" t="str">
            <v>"открытые запросы-предложения"</v>
          </cell>
        </row>
        <row r="207">
          <cell r="E207" t="str">
            <v>Материалы на содержание зданий и на хоз.нужды</v>
          </cell>
          <cell r="F207" t="str">
            <v>тыс. руб.</v>
          </cell>
          <cell r="G207">
            <v>2.17</v>
          </cell>
          <cell r="H207">
            <v>1.1599999999999999</v>
          </cell>
          <cell r="I207">
            <v>2.54</v>
          </cell>
          <cell r="J207">
            <v>5.87</v>
          </cell>
          <cell r="K207">
            <v>5.87</v>
          </cell>
          <cell r="L207" t="str">
            <v>"открытые запросы-предложения"</v>
          </cell>
        </row>
        <row r="208">
          <cell r="E208" t="str">
            <v>Медицинское страхование</v>
          </cell>
          <cell r="F208" t="str">
            <v>тыс. руб.</v>
          </cell>
          <cell r="G208">
            <v>10.47</v>
          </cell>
          <cell r="H208">
            <v>9.5299999999999994</v>
          </cell>
          <cell r="I208">
            <v>10.23</v>
          </cell>
          <cell r="J208">
            <v>30.23</v>
          </cell>
          <cell r="K208">
            <v>30.23</v>
          </cell>
          <cell r="L208" t="str">
            <v>"открытые запросы-предложения"</v>
          </cell>
        </row>
        <row r="209">
          <cell r="E209" t="str">
            <v>Электроэнергия  на бытовые нужды</v>
          </cell>
          <cell r="F209" t="str">
            <v>тыс. руб.</v>
          </cell>
          <cell r="G209">
            <v>6.64</v>
          </cell>
          <cell r="H209">
            <v>6.56</v>
          </cell>
          <cell r="I209">
            <v>5.12</v>
          </cell>
          <cell r="J209">
            <v>18.32</v>
          </cell>
          <cell r="K209">
            <v>18.32</v>
          </cell>
          <cell r="L209" t="str">
            <v>"прямые закупки"</v>
          </cell>
        </row>
        <row r="210">
          <cell r="E210" t="str">
            <v>Электроэнергия  на ЭХЗ</v>
          </cell>
          <cell r="F210" t="str">
            <v>тыс. руб.</v>
          </cell>
          <cell r="G210">
            <v>3</v>
          </cell>
          <cell r="H210">
            <v>2.5099999999999998</v>
          </cell>
          <cell r="I210">
            <v>2.21</v>
          </cell>
          <cell r="J210">
            <v>7.72</v>
          </cell>
          <cell r="K210">
            <v>7.72</v>
          </cell>
          <cell r="L210" t="str">
            <v>"прямые закупки"</v>
          </cell>
        </row>
        <row r="211">
          <cell r="E211" t="str">
            <v>Страхование автомобилей по ОСАГО</v>
          </cell>
          <cell r="F211" t="str">
            <v>тыс. руб.</v>
          </cell>
          <cell r="G211">
            <v>3.23</v>
          </cell>
          <cell r="H211">
            <v>2.87</v>
          </cell>
          <cell r="I211">
            <v>3.06</v>
          </cell>
          <cell r="J211">
            <v>9.16</v>
          </cell>
          <cell r="K211">
            <v>9.16</v>
          </cell>
          <cell r="L211" t="str">
            <v>"открытые запросы-предложения"</v>
          </cell>
        </row>
        <row r="212">
          <cell r="E212" t="str">
            <v>Охрана труда</v>
          </cell>
          <cell r="F212" t="str">
            <v>тыс. руб.</v>
          </cell>
          <cell r="G212">
            <v>2.5</v>
          </cell>
          <cell r="H212">
            <v>2.65</v>
          </cell>
          <cell r="I212">
            <v>3.99</v>
          </cell>
          <cell r="J212">
            <v>9.14</v>
          </cell>
          <cell r="K212">
            <v>9.14</v>
          </cell>
          <cell r="L212" t="str">
            <v>"прямые закупки"</v>
          </cell>
        </row>
        <row r="213">
          <cell r="E213" t="str">
            <v>Программные продукты</v>
          </cell>
          <cell r="F213" t="str">
            <v>тыс. руб.</v>
          </cell>
          <cell r="G213">
            <v>3.59</v>
          </cell>
          <cell r="H213">
            <v>3.15</v>
          </cell>
          <cell r="I213">
            <v>3.59</v>
          </cell>
          <cell r="J213">
            <v>10.33</v>
          </cell>
          <cell r="K213">
            <v>10.33</v>
          </cell>
          <cell r="L213" t="str">
            <v>"открытые запросы-предложения"</v>
          </cell>
        </row>
        <row r="214">
          <cell r="E214" t="str">
            <v>Прочая аренда</v>
          </cell>
          <cell r="F214" t="str">
            <v>тыс. руб.</v>
          </cell>
          <cell r="G214">
            <v>0.09</v>
          </cell>
          <cell r="H214">
            <v>0.06</v>
          </cell>
          <cell r="I214">
            <v>0.75</v>
          </cell>
          <cell r="J214">
            <v>0.9</v>
          </cell>
          <cell r="K214">
            <v>0.9</v>
          </cell>
          <cell r="L214" t="str">
            <v>"открытые запросы-предложения"</v>
          </cell>
        </row>
        <row r="215">
          <cell r="E215" t="str">
            <v>Спецодежда</v>
          </cell>
          <cell r="F215" t="str">
            <v>тыс. руб.</v>
          </cell>
          <cell r="G215">
            <v>35.26</v>
          </cell>
          <cell r="H215">
            <v>33.65</v>
          </cell>
          <cell r="I215">
            <v>32.51</v>
          </cell>
          <cell r="J215">
            <v>101.42</v>
          </cell>
          <cell r="K215">
            <v>101.42</v>
          </cell>
          <cell r="L215" t="str">
            <v>"открытые запросы-предложения"</v>
          </cell>
        </row>
        <row r="216">
          <cell r="E216" t="str">
            <v>Страхование гражданской ответственности организации</v>
          </cell>
          <cell r="F216" t="str">
            <v>тыс. руб.</v>
          </cell>
          <cell r="G216">
            <v>1.7</v>
          </cell>
          <cell r="H216">
            <v>1.54</v>
          </cell>
          <cell r="I216">
            <v>1.7</v>
          </cell>
          <cell r="J216">
            <v>4.9400000000000004</v>
          </cell>
          <cell r="K216">
            <v>4.9400000000000004</v>
          </cell>
          <cell r="L216" t="str">
            <v>"открытые запросы-предложения"</v>
          </cell>
        </row>
        <row r="217">
          <cell r="E217" t="str">
            <v>Страхование имущества</v>
          </cell>
          <cell r="F217" t="str">
            <v>тыс. руб.</v>
          </cell>
          <cell r="G217">
            <v>1.43</v>
          </cell>
          <cell r="H217">
            <v>1.29</v>
          </cell>
          <cell r="I217">
            <v>1.4</v>
          </cell>
          <cell r="J217">
            <v>4.12</v>
          </cell>
          <cell r="K217">
            <v>4.12</v>
          </cell>
          <cell r="L217" t="str">
            <v>"открытые запросы-предложения"</v>
          </cell>
        </row>
        <row r="218">
          <cell r="E218" t="str">
            <v>Теплоэнергия</v>
          </cell>
          <cell r="F218" t="str">
            <v>тыс. руб.</v>
          </cell>
          <cell r="G218">
            <v>2.2400000000000002</v>
          </cell>
          <cell r="H218">
            <v>1.59</v>
          </cell>
          <cell r="I218">
            <v>0.48</v>
          </cell>
          <cell r="J218">
            <v>4.3099999999999996</v>
          </cell>
          <cell r="K218">
            <v>4.3099999999999996</v>
          </cell>
          <cell r="L218" t="str">
            <v>"прямые закупки"</v>
          </cell>
        </row>
        <row r="219">
          <cell r="E219" t="str">
            <v>Технологические потери газа</v>
          </cell>
          <cell r="F219" t="str">
            <v>тыс. руб.</v>
          </cell>
          <cell r="G219">
            <v>9.56</v>
          </cell>
          <cell r="H219">
            <v>9.5299999999999994</v>
          </cell>
          <cell r="I219">
            <v>9.5500000000000007</v>
          </cell>
          <cell r="J219">
            <v>28.64</v>
          </cell>
          <cell r="K219">
            <v>28.64</v>
          </cell>
          <cell r="L219" t="str">
            <v>"прямые закупки"</v>
          </cell>
        </row>
        <row r="220">
          <cell r="E220" t="str">
            <v>Услуги городской телефонной связи</v>
          </cell>
          <cell r="F220" t="str">
            <v>тыс. руб.</v>
          </cell>
          <cell r="G220">
            <v>8.94</v>
          </cell>
          <cell r="H220">
            <v>7.43</v>
          </cell>
          <cell r="I220">
            <v>7.9</v>
          </cell>
          <cell r="J220">
            <v>24.27</v>
          </cell>
          <cell r="K220">
            <v>24.27</v>
          </cell>
          <cell r="L220" t="str">
            <v>"открытые запросы-предложения"</v>
          </cell>
        </row>
        <row r="221">
          <cell r="E221" t="str">
            <v>Услуги интернет</v>
          </cell>
          <cell r="F221" t="str">
            <v>тыс. руб.</v>
          </cell>
          <cell r="G221">
            <v>5.07</v>
          </cell>
          <cell r="H221">
            <v>5.28</v>
          </cell>
          <cell r="I221">
            <v>5.13</v>
          </cell>
          <cell r="J221">
            <v>15.48</v>
          </cell>
          <cell r="K221">
            <v>15.48</v>
          </cell>
          <cell r="L221" t="str">
            <v>"открытые запросы-предложения"</v>
          </cell>
        </row>
        <row r="222">
          <cell r="E222" t="str">
            <v>Услуги медицинских учреждений</v>
          </cell>
          <cell r="F222" t="str">
            <v>тыс. руб.</v>
          </cell>
          <cell r="G222">
            <v>8.2200000000000006</v>
          </cell>
          <cell r="H222">
            <v>11.49</v>
          </cell>
          <cell r="I222">
            <v>9.17</v>
          </cell>
          <cell r="J222">
            <v>28.88</v>
          </cell>
          <cell r="K222">
            <v>28.88</v>
          </cell>
          <cell r="L222" t="str">
            <v>"открытые запросы-предложения"</v>
          </cell>
        </row>
        <row r="223">
          <cell r="E223" t="str">
            <v>Услуги междугородней и международной телефонной связи</v>
          </cell>
          <cell r="F223" t="str">
            <v>тыс. руб.</v>
          </cell>
          <cell r="G223">
            <v>0.11</v>
          </cell>
          <cell r="H223">
            <v>0.11</v>
          </cell>
          <cell r="I223">
            <v>0.12</v>
          </cell>
          <cell r="J223">
            <v>0.34</v>
          </cell>
          <cell r="K223">
            <v>0.34</v>
          </cell>
          <cell r="L223" t="str">
            <v>"открытые запросы-предложения"</v>
          </cell>
        </row>
        <row r="224">
          <cell r="E224" t="str">
            <v>Услуги на пожарную безопасность</v>
          </cell>
          <cell r="F224" t="str">
            <v>тыс. руб.</v>
          </cell>
          <cell r="G224">
            <v>0.04</v>
          </cell>
          <cell r="J224">
            <v>0.04</v>
          </cell>
          <cell r="K224">
            <v>0.04</v>
          </cell>
          <cell r="L224" t="str">
            <v>"открытые запросы-предложения"</v>
          </cell>
        </row>
        <row r="225">
          <cell r="E225" t="str">
            <v>Услуги охраны</v>
          </cell>
          <cell r="F225" t="str">
            <v>тыс. руб.</v>
          </cell>
          <cell r="G225">
            <v>0.69</v>
          </cell>
          <cell r="H225">
            <v>0.19</v>
          </cell>
          <cell r="I225">
            <v>2.94</v>
          </cell>
          <cell r="J225">
            <v>3.82</v>
          </cell>
          <cell r="K225">
            <v>3.82</v>
          </cell>
          <cell r="L225" t="str">
            <v>"открытые запросы-предложения"</v>
          </cell>
        </row>
        <row r="226">
          <cell r="E226" t="str">
            <v>Услуги по мониторингу транспорта</v>
          </cell>
          <cell r="F226" t="str">
            <v>тыс. руб.</v>
          </cell>
          <cell r="G226">
            <v>1.54</v>
          </cell>
          <cell r="H226">
            <v>1.51</v>
          </cell>
          <cell r="J226">
            <v>3.05</v>
          </cell>
          <cell r="K226">
            <v>3.05</v>
          </cell>
          <cell r="L226" t="str">
            <v>"открытые запросы-предложения"</v>
          </cell>
        </row>
        <row r="227">
          <cell r="E227" t="str">
            <v>Услуги по поверке контрольно-измерительных приборов</v>
          </cell>
          <cell r="F227" t="str">
            <v>тыс. руб.</v>
          </cell>
          <cell r="G227">
            <v>0.1</v>
          </cell>
          <cell r="H227">
            <v>0.02</v>
          </cell>
          <cell r="J227">
            <v>0.12</v>
          </cell>
          <cell r="K227">
            <v>0.12</v>
          </cell>
          <cell r="L227" t="str">
            <v>"открытые запросы-предложения"</v>
          </cell>
        </row>
        <row r="228">
          <cell r="E228" t="str">
            <v>Услуги по содержанию зданий</v>
          </cell>
          <cell r="F228" t="str">
            <v>тыс. руб.</v>
          </cell>
          <cell r="G228">
            <v>24.81</v>
          </cell>
          <cell r="H228">
            <v>26.07</v>
          </cell>
          <cell r="I228">
            <v>25.47</v>
          </cell>
          <cell r="J228">
            <v>76.349999999999994</v>
          </cell>
          <cell r="K228">
            <v>76.349999999999994</v>
          </cell>
          <cell r="L228" t="str">
            <v>"открытые запросы-предложения"</v>
          </cell>
        </row>
        <row r="229">
          <cell r="E229" t="str">
            <v>Услуги сотовой связи</v>
          </cell>
          <cell r="F229" t="str">
            <v>тыс. руб.</v>
          </cell>
          <cell r="G229">
            <v>0.78</v>
          </cell>
          <cell r="H229">
            <v>0.52</v>
          </cell>
          <cell r="I229">
            <v>0.44</v>
          </cell>
          <cell r="J229">
            <v>1.74</v>
          </cell>
          <cell r="K229">
            <v>1.74</v>
          </cell>
          <cell r="L229" t="str">
            <v>"открытые запросы-предложения"</v>
          </cell>
        </row>
        <row r="230">
          <cell r="E230" t="str">
            <v>Техническое обслуживание  электрооборудование, оргтехника</v>
          </cell>
          <cell r="F230" t="str">
            <v>тыс. руб.</v>
          </cell>
          <cell r="G230">
            <v>2.76</v>
          </cell>
          <cell r="H230">
            <v>3.56</v>
          </cell>
          <cell r="I230">
            <v>0.27</v>
          </cell>
          <cell r="J230">
            <v>6.59</v>
          </cell>
          <cell r="K230">
            <v>6.59</v>
          </cell>
          <cell r="L230" t="str">
            <v>"открытые запросы-предложения"</v>
          </cell>
        </row>
        <row r="231">
          <cell r="E231" t="str">
            <v>Материалы на текущий ремонт  газопроводов</v>
          </cell>
          <cell r="F231" t="str">
            <v>тыс. руб.</v>
          </cell>
          <cell r="H231">
            <v>11.49</v>
          </cell>
          <cell r="I231">
            <v>4.34</v>
          </cell>
          <cell r="J231">
            <v>15.83</v>
          </cell>
          <cell r="K231">
            <v>15.83</v>
          </cell>
          <cell r="L231" t="str">
            <v>"открытые запросы-предложения"</v>
          </cell>
        </row>
        <row r="232">
          <cell r="E232" t="str">
            <v>Инвентарь</v>
          </cell>
          <cell r="F232" t="str">
            <v>тыс. руб.</v>
          </cell>
          <cell r="H232">
            <v>0.22</v>
          </cell>
          <cell r="I232">
            <v>19.88</v>
          </cell>
          <cell r="J232">
            <v>20.100000000000001</v>
          </cell>
          <cell r="K232">
            <v>20.100000000000001</v>
          </cell>
          <cell r="L232" t="str">
            <v>"открытые запросы-предложения"</v>
          </cell>
        </row>
        <row r="233">
          <cell r="E233" t="str">
            <v>Подготовка кадров</v>
          </cell>
          <cell r="F233" t="str">
            <v>тыс. руб.</v>
          </cell>
          <cell r="H233">
            <v>0.03</v>
          </cell>
          <cell r="I233">
            <v>15.71</v>
          </cell>
          <cell r="J233">
            <v>15.74</v>
          </cell>
          <cell r="K233">
            <v>15.74</v>
          </cell>
          <cell r="L233" t="str">
            <v>"прямые закупки"</v>
          </cell>
        </row>
        <row r="234">
          <cell r="E234" t="str">
            <v>Прочие</v>
          </cell>
          <cell r="F234" t="str">
            <v>тыс. руб.</v>
          </cell>
          <cell r="H234">
            <v>0.04</v>
          </cell>
          <cell r="I234">
            <v>1.04</v>
          </cell>
          <cell r="J234">
            <v>1.08</v>
          </cell>
          <cell r="K234">
            <v>1.08</v>
          </cell>
          <cell r="L234" t="str">
            <v>"открытые запросы-предложения"</v>
          </cell>
        </row>
        <row r="235">
          <cell r="E235" t="str">
            <v>Списание ОС стоимостью до 40000 руб.</v>
          </cell>
          <cell r="F235" t="str">
            <v>тыс. руб.</v>
          </cell>
          <cell r="H235">
            <v>0.19</v>
          </cell>
          <cell r="I235">
            <v>1.08</v>
          </cell>
          <cell r="J235">
            <v>1.27</v>
          </cell>
          <cell r="K235">
            <v>1.27</v>
          </cell>
          <cell r="L235" t="str">
            <v>"открытые запросы-предложения"</v>
          </cell>
        </row>
        <row r="236">
          <cell r="E236" t="str">
            <v>Транспортные расходы</v>
          </cell>
          <cell r="F236" t="str">
            <v>тыс. руб.</v>
          </cell>
          <cell r="H236">
            <v>0.02</v>
          </cell>
          <cell r="I236">
            <v>0.12</v>
          </cell>
          <cell r="J236">
            <v>0.14000000000000001</v>
          </cell>
          <cell r="K236">
            <v>0.14000000000000001</v>
          </cell>
          <cell r="L236" t="str">
            <v>"открытые запросы-предложения"</v>
          </cell>
        </row>
        <row r="237">
          <cell r="E237" t="str">
            <v>Услуги на промышленную безопасность</v>
          </cell>
          <cell r="F237" t="str">
            <v>тыс. руб.</v>
          </cell>
          <cell r="H237">
            <v>4.67</v>
          </cell>
          <cell r="J237">
            <v>4.67</v>
          </cell>
          <cell r="K237">
            <v>4.67</v>
          </cell>
          <cell r="L237" t="str">
            <v>"открытые запросы-предложения"</v>
          </cell>
        </row>
        <row r="238">
          <cell r="E238" t="str">
            <v>Юридические, нотариальные услуги</v>
          </cell>
          <cell r="F238" t="str">
            <v>тыс. руб.</v>
          </cell>
          <cell r="H238">
            <v>0.03</v>
          </cell>
          <cell r="I238">
            <v>0.03</v>
          </cell>
          <cell r="J238">
            <v>0.06</v>
          </cell>
          <cell r="K238">
            <v>0.06</v>
          </cell>
          <cell r="L238" t="str">
            <v>"открытые запросы-предложения"</v>
          </cell>
        </row>
        <row r="239">
          <cell r="E239" t="str">
            <v>Аудиторские услуги</v>
          </cell>
          <cell r="F239" t="str">
            <v>тыс. руб.</v>
          </cell>
          <cell r="I239">
            <v>4.05</v>
          </cell>
          <cell r="J239">
            <v>4.05</v>
          </cell>
          <cell r="K239">
            <v>4.05</v>
          </cell>
          <cell r="L239" t="str">
            <v>"открытые запросы-предложения"</v>
          </cell>
        </row>
        <row r="240">
          <cell r="E240" t="str">
            <v>Капитальный ремонт  зданий и сооружений</v>
          </cell>
          <cell r="F240" t="str">
            <v>тыс. руб.</v>
          </cell>
          <cell r="I240">
            <v>9.5500000000000007</v>
          </cell>
          <cell r="J240">
            <v>9.5500000000000007</v>
          </cell>
          <cell r="K240">
            <v>9.5500000000000007</v>
          </cell>
          <cell r="L240" t="str">
            <v>"открытые запросы-предложения"</v>
          </cell>
        </row>
        <row r="241">
          <cell r="E241" t="str">
            <v>Текущий ремонт  машин и оборудования</v>
          </cell>
          <cell r="F241" t="str">
            <v>тыс. руб.</v>
          </cell>
          <cell r="I241">
            <v>0.01</v>
          </cell>
          <cell r="J241">
            <v>0.01</v>
          </cell>
          <cell r="K241">
            <v>0.01</v>
          </cell>
          <cell r="L241" t="str">
            <v>"открытые запросы-предложения"</v>
          </cell>
        </row>
        <row r="242">
          <cell r="F242" t="str">
            <v>Итого:</v>
          </cell>
          <cell r="G242">
            <v>745.86</v>
          </cell>
          <cell r="H242">
            <v>743.6</v>
          </cell>
          <cell r="I242">
            <v>790.43</v>
          </cell>
          <cell r="J242">
            <v>2279.89</v>
          </cell>
          <cell r="K242">
            <v>2279.89</v>
          </cell>
        </row>
        <row r="244">
          <cell r="E244" t="str">
            <v>Техническое обслуживание  автотранспорта</v>
          </cell>
          <cell r="F244" t="str">
            <v>тыс. руб.</v>
          </cell>
          <cell r="G244">
            <v>1.1100000000000001</v>
          </cell>
          <cell r="H244">
            <v>0.51</v>
          </cell>
          <cell r="I244">
            <v>2.57</v>
          </cell>
          <cell r="J244">
            <v>4.1900000000000004</v>
          </cell>
          <cell r="K244">
            <v>4.1900000000000004</v>
          </cell>
          <cell r="L244" t="str">
            <v>"открытые запросы-предложения"</v>
          </cell>
        </row>
        <row r="245">
          <cell r="E245" t="str">
            <v>Страхование автомобилей по КАСКО</v>
          </cell>
          <cell r="F245" t="str">
            <v>тыс. руб.</v>
          </cell>
          <cell r="G245">
            <v>0.64</v>
          </cell>
          <cell r="H245">
            <v>0.57999999999999996</v>
          </cell>
          <cell r="I245">
            <v>0.6</v>
          </cell>
          <cell r="J245">
            <v>1.82</v>
          </cell>
          <cell r="K245">
            <v>1.82</v>
          </cell>
          <cell r="L245" t="str">
            <v>"открытые запросы-предложения"</v>
          </cell>
        </row>
        <row r="246">
          <cell r="E246" t="str">
            <v>Аренда газопроводов ООО "Газпром газораспределение"</v>
          </cell>
          <cell r="F246" t="str">
            <v>тыс. руб.</v>
          </cell>
          <cell r="G246">
            <v>935.54</v>
          </cell>
          <cell r="H246">
            <v>935.54</v>
          </cell>
          <cell r="I246">
            <v>935.54</v>
          </cell>
          <cell r="J246">
            <v>2806.62</v>
          </cell>
          <cell r="K246">
            <v>2806.62</v>
          </cell>
          <cell r="L246" t="str">
            <v>"прямые закупки"</v>
          </cell>
        </row>
        <row r="247">
          <cell r="E247" t="str">
            <v>Аренда муниципальных сетей</v>
          </cell>
          <cell r="F247" t="str">
            <v>тыс. руб.</v>
          </cell>
          <cell r="G247">
            <v>31.79</v>
          </cell>
          <cell r="H247">
            <v>31.79</v>
          </cell>
          <cell r="I247">
            <v>31.79</v>
          </cell>
          <cell r="J247">
            <v>95.37</v>
          </cell>
          <cell r="K247">
            <v>95.37</v>
          </cell>
          <cell r="L247" t="str">
            <v>"прямые закупки"</v>
          </cell>
        </row>
        <row r="248">
          <cell r="E248" t="str">
            <v>Аренда помещений</v>
          </cell>
          <cell r="F248" t="str">
            <v>тыс. руб.</v>
          </cell>
          <cell r="G248">
            <v>175.23</v>
          </cell>
          <cell r="H248">
            <v>176.91</v>
          </cell>
          <cell r="I248">
            <v>171.4</v>
          </cell>
          <cell r="J248">
            <v>523.54</v>
          </cell>
          <cell r="K248">
            <v>523.54</v>
          </cell>
          <cell r="L248" t="str">
            <v>"открытые запросы-предложения"</v>
          </cell>
        </row>
        <row r="249">
          <cell r="E249" t="str">
            <v>Аренда транспорта</v>
          </cell>
          <cell r="F249" t="str">
            <v>тыс. руб.</v>
          </cell>
          <cell r="G249">
            <v>1.2</v>
          </cell>
          <cell r="H249">
            <v>1.32</v>
          </cell>
          <cell r="I249">
            <v>1.1100000000000001</v>
          </cell>
          <cell r="J249">
            <v>3.63</v>
          </cell>
          <cell r="K249">
            <v>3.63</v>
          </cell>
          <cell r="L249" t="str">
            <v>"открытые запросы-предложения"</v>
          </cell>
        </row>
        <row r="250">
          <cell r="E250" t="str">
            <v>Водоснабжение</v>
          </cell>
          <cell r="F250" t="str">
            <v>тыс. руб.</v>
          </cell>
          <cell r="G250">
            <v>0.06</v>
          </cell>
          <cell r="H250">
            <v>0.06</v>
          </cell>
          <cell r="I250">
            <v>0.03</v>
          </cell>
          <cell r="J250">
            <v>0.15</v>
          </cell>
          <cell r="K250">
            <v>0.15</v>
          </cell>
          <cell r="L250" t="str">
            <v>"прямые закупки"</v>
          </cell>
        </row>
        <row r="251">
          <cell r="E251" t="str">
            <v>Вывоз ТБО и прочие коммунальные</v>
          </cell>
          <cell r="F251" t="str">
            <v>тыс. руб.</v>
          </cell>
          <cell r="G251">
            <v>0.02</v>
          </cell>
          <cell r="H251">
            <v>0.05</v>
          </cell>
          <cell r="I251">
            <v>0.11</v>
          </cell>
          <cell r="J251">
            <v>0.18</v>
          </cell>
          <cell r="K251">
            <v>0.18</v>
          </cell>
          <cell r="L251" t="str">
            <v>"открытые запросы-предложения"</v>
          </cell>
        </row>
        <row r="252">
          <cell r="E252" t="str">
            <v>ГСМ</v>
          </cell>
          <cell r="F252" t="str">
            <v>тыс. руб.</v>
          </cell>
          <cell r="G252">
            <v>32.22</v>
          </cell>
          <cell r="H252">
            <v>36.729999999999997</v>
          </cell>
          <cell r="I252">
            <v>44.44</v>
          </cell>
          <cell r="J252">
            <v>113.39</v>
          </cell>
          <cell r="K252">
            <v>113.39</v>
          </cell>
          <cell r="L252" t="str">
            <v>"открытые запросы-предложения"</v>
          </cell>
        </row>
        <row r="253">
          <cell r="E253" t="str">
            <v>Текущий ремонт  других видов ОС</v>
          </cell>
          <cell r="F253" t="str">
            <v>тыс. руб.</v>
          </cell>
          <cell r="G253">
            <v>0.17</v>
          </cell>
          <cell r="H253">
            <v>3.41</v>
          </cell>
          <cell r="I253">
            <v>3.22</v>
          </cell>
          <cell r="J253">
            <v>6.8</v>
          </cell>
          <cell r="K253">
            <v>6.8</v>
          </cell>
          <cell r="L253" t="str">
            <v>"открытые запросы-предложения"</v>
          </cell>
        </row>
        <row r="254">
          <cell r="E254" t="str">
            <v>Материалы на текущий ремонт  других видов ОС</v>
          </cell>
          <cell r="F254" t="str">
            <v>тыс. руб.</v>
          </cell>
          <cell r="G254">
            <v>0.04</v>
          </cell>
          <cell r="J254">
            <v>0.04</v>
          </cell>
          <cell r="K254">
            <v>0.04</v>
          </cell>
          <cell r="L254" t="str">
            <v>"открытые запросы-предложения"</v>
          </cell>
        </row>
        <row r="255">
          <cell r="E255" t="str">
            <v>Запасные части и материалы для а/м</v>
          </cell>
          <cell r="F255" t="str">
            <v>тыс. руб.</v>
          </cell>
          <cell r="G255">
            <v>19.559999999999999</v>
          </cell>
          <cell r="H255">
            <v>19.05</v>
          </cell>
          <cell r="I255">
            <v>11.44</v>
          </cell>
          <cell r="J255">
            <v>50.05</v>
          </cell>
          <cell r="K255">
            <v>50.05</v>
          </cell>
          <cell r="L255" t="str">
            <v>"открытые запросы-предложения"</v>
          </cell>
        </row>
        <row r="256">
          <cell r="E256" t="str">
            <v>Текущий ремонт  зданий и сооружений</v>
          </cell>
          <cell r="F256" t="str">
            <v>тыс. руб.</v>
          </cell>
          <cell r="G256">
            <v>0.15</v>
          </cell>
          <cell r="H256">
            <v>7.0000000000000007E-2</v>
          </cell>
          <cell r="I256">
            <v>0.34</v>
          </cell>
          <cell r="J256">
            <v>0.56000000000000005</v>
          </cell>
          <cell r="K256">
            <v>0.56000000000000005</v>
          </cell>
          <cell r="L256" t="str">
            <v>"открытые запросы-предложения"</v>
          </cell>
        </row>
        <row r="257">
          <cell r="E257" t="str">
            <v>Информационно-вычислительные услуги</v>
          </cell>
          <cell r="F257" t="str">
            <v>тыс. руб.</v>
          </cell>
          <cell r="G257">
            <v>1.72</v>
          </cell>
          <cell r="H257">
            <v>1.65</v>
          </cell>
          <cell r="I257">
            <v>2.5099999999999998</v>
          </cell>
          <cell r="J257">
            <v>5.88</v>
          </cell>
          <cell r="K257">
            <v>5.88</v>
          </cell>
          <cell r="L257" t="str">
            <v>"открытые запросы-предложения"</v>
          </cell>
        </row>
        <row r="258">
          <cell r="E258" t="str">
            <v>Канализирование сточных вод</v>
          </cell>
          <cell r="F258" t="str">
            <v>тыс. руб.</v>
          </cell>
          <cell r="G258">
            <v>0.04</v>
          </cell>
          <cell r="H258">
            <v>7.0000000000000007E-2</v>
          </cell>
          <cell r="I258">
            <v>0.02</v>
          </cell>
          <cell r="J258">
            <v>0.13</v>
          </cell>
          <cell r="K258">
            <v>0.13</v>
          </cell>
          <cell r="L258" t="str">
            <v>"открытые запросы-предложения"</v>
          </cell>
        </row>
        <row r="259">
          <cell r="E259" t="str">
            <v>Комиссионные сборы по посредническим договорам</v>
          </cell>
          <cell r="F259" t="str">
            <v>тыс. руб.</v>
          </cell>
          <cell r="G259">
            <v>0.19</v>
          </cell>
          <cell r="I259">
            <v>2.36</v>
          </cell>
          <cell r="J259">
            <v>2.5499999999999998</v>
          </cell>
          <cell r="K259">
            <v>2.5499999999999998</v>
          </cell>
          <cell r="L259" t="str">
            <v>"открытые запросы-предложения"</v>
          </cell>
        </row>
        <row r="260">
          <cell r="E260" t="str">
            <v>Комплектующие к оргтехнике</v>
          </cell>
          <cell r="F260" t="str">
            <v>тыс. руб.</v>
          </cell>
          <cell r="G260">
            <v>1.25</v>
          </cell>
          <cell r="H260">
            <v>0.5</v>
          </cell>
          <cell r="I260">
            <v>2.0699999999999998</v>
          </cell>
          <cell r="J260">
            <v>3.82</v>
          </cell>
          <cell r="K260">
            <v>3.82</v>
          </cell>
          <cell r="L260" t="str">
            <v>"открытые запросы-предложения"</v>
          </cell>
        </row>
        <row r="261">
          <cell r="E261" t="str">
            <v>Консультационные услуги</v>
          </cell>
          <cell r="F261" t="str">
            <v>тыс. руб.</v>
          </cell>
          <cell r="G261">
            <v>0.17</v>
          </cell>
          <cell r="H261">
            <v>0.46</v>
          </cell>
          <cell r="I261">
            <v>1.0900000000000001</v>
          </cell>
          <cell r="J261">
            <v>1.72</v>
          </cell>
          <cell r="K261">
            <v>1.72</v>
          </cell>
          <cell r="L261" t="str">
            <v>"открытые запросы-предложения"</v>
          </cell>
        </row>
        <row r="262">
          <cell r="E262" t="str">
            <v>Материалы на планово-предупредительные работы</v>
          </cell>
          <cell r="F262" t="str">
            <v>тыс. руб.</v>
          </cell>
          <cell r="G262">
            <v>0.32</v>
          </cell>
          <cell r="J262">
            <v>0.32</v>
          </cell>
          <cell r="K262">
            <v>0.32</v>
          </cell>
          <cell r="L262" t="str">
            <v>"открытые запросы-предложения"</v>
          </cell>
        </row>
        <row r="263">
          <cell r="E263" t="str">
            <v>Материалы на содержание зданий и на хоз.нужды</v>
          </cell>
          <cell r="F263" t="str">
            <v>тыс. руб.</v>
          </cell>
          <cell r="G263">
            <v>0.46</v>
          </cell>
          <cell r="H263">
            <v>0.75</v>
          </cell>
          <cell r="I263">
            <v>6.21</v>
          </cell>
          <cell r="J263">
            <v>7.42</v>
          </cell>
          <cell r="K263">
            <v>7.42</v>
          </cell>
          <cell r="L263" t="str">
            <v>"открытые запросы-предложения"</v>
          </cell>
        </row>
        <row r="264">
          <cell r="E264" t="str">
            <v>Медицинское страхование</v>
          </cell>
          <cell r="F264" t="str">
            <v>тыс. руб.</v>
          </cell>
          <cell r="G264">
            <v>2.09</v>
          </cell>
          <cell r="H264">
            <v>1.81</v>
          </cell>
          <cell r="I264">
            <v>1.93</v>
          </cell>
          <cell r="J264">
            <v>5.83</v>
          </cell>
          <cell r="K264">
            <v>5.83</v>
          </cell>
          <cell r="L264" t="str">
            <v>"открытые запросы-предложения"</v>
          </cell>
        </row>
        <row r="265">
          <cell r="E265" t="str">
            <v>Электроэнергия  на бытовые нужды</v>
          </cell>
          <cell r="F265" t="str">
            <v>тыс. руб.</v>
          </cell>
          <cell r="G265">
            <v>2.99</v>
          </cell>
          <cell r="H265">
            <v>3.64</v>
          </cell>
          <cell r="I265">
            <v>3.03</v>
          </cell>
          <cell r="J265">
            <v>9.66</v>
          </cell>
          <cell r="K265">
            <v>9.66</v>
          </cell>
          <cell r="L265" t="str">
            <v>"прямые закупки"</v>
          </cell>
        </row>
        <row r="266">
          <cell r="E266" t="str">
            <v>Электроэнергия  на ЭХЗ</v>
          </cell>
          <cell r="F266" t="str">
            <v>тыс. руб.</v>
          </cell>
          <cell r="G266">
            <v>2.08</v>
          </cell>
          <cell r="H266">
            <v>1.01</v>
          </cell>
          <cell r="I266">
            <v>0.55000000000000004</v>
          </cell>
          <cell r="J266">
            <v>3.64</v>
          </cell>
          <cell r="K266">
            <v>3.64</v>
          </cell>
          <cell r="L266" t="str">
            <v>"прямые закупки"</v>
          </cell>
        </row>
        <row r="267">
          <cell r="E267" t="str">
            <v>Страхование автомобилей по ОСАГО</v>
          </cell>
          <cell r="F267" t="str">
            <v>тыс. руб.</v>
          </cell>
          <cell r="G267">
            <v>3.21</v>
          </cell>
          <cell r="H267">
            <v>2.83</v>
          </cell>
          <cell r="I267">
            <v>2.99</v>
          </cell>
          <cell r="J267">
            <v>9.0299999999999994</v>
          </cell>
          <cell r="K267">
            <v>9.0299999999999994</v>
          </cell>
          <cell r="L267" t="str">
            <v>"открытые запросы-предложения"</v>
          </cell>
        </row>
        <row r="268">
          <cell r="E268" t="str">
            <v>Охрана труда</v>
          </cell>
          <cell r="F268" t="str">
            <v>тыс. руб.</v>
          </cell>
          <cell r="G268">
            <v>1.21</v>
          </cell>
          <cell r="H268">
            <v>1.27</v>
          </cell>
          <cell r="I268">
            <v>3.41</v>
          </cell>
          <cell r="J268">
            <v>5.89</v>
          </cell>
          <cell r="K268">
            <v>5.89</v>
          </cell>
          <cell r="L268" t="str">
            <v>"прямые закупки"</v>
          </cell>
        </row>
        <row r="269">
          <cell r="E269" t="str">
            <v>Полиграфические услуги</v>
          </cell>
          <cell r="F269" t="str">
            <v>тыс. руб.</v>
          </cell>
          <cell r="I269">
            <v>0.01</v>
          </cell>
          <cell r="J269">
            <v>0.01</v>
          </cell>
          <cell r="K269">
            <v>0.01</v>
          </cell>
          <cell r="L269" t="str">
            <v>"прямые закупки"</v>
          </cell>
        </row>
        <row r="270">
          <cell r="E270" t="str">
            <v>Программные продукты</v>
          </cell>
          <cell r="F270" t="str">
            <v>тыс. руб.</v>
          </cell>
          <cell r="G270">
            <v>2.02</v>
          </cell>
          <cell r="H270">
            <v>1.82</v>
          </cell>
          <cell r="I270">
            <v>2.1800000000000002</v>
          </cell>
          <cell r="J270">
            <v>6.02</v>
          </cell>
          <cell r="K270">
            <v>6.02</v>
          </cell>
          <cell r="L270" t="str">
            <v>"открытые запросы-предложения"</v>
          </cell>
        </row>
        <row r="271">
          <cell r="E271" t="str">
            <v>Прочая аренда</v>
          </cell>
          <cell r="F271" t="str">
            <v>тыс. руб.</v>
          </cell>
          <cell r="G271">
            <v>0.81</v>
          </cell>
          <cell r="H271">
            <v>0.41</v>
          </cell>
          <cell r="I271">
            <v>0.93</v>
          </cell>
          <cell r="J271">
            <v>2.15</v>
          </cell>
          <cell r="K271">
            <v>2.15</v>
          </cell>
          <cell r="L271" t="str">
            <v>"открытые запросы-предложения"</v>
          </cell>
        </row>
        <row r="272">
          <cell r="E272" t="str">
            <v>Спецодежда</v>
          </cell>
          <cell r="F272" t="str">
            <v>тыс. руб.</v>
          </cell>
          <cell r="G272">
            <v>29.36</v>
          </cell>
          <cell r="H272">
            <v>30.63</v>
          </cell>
          <cell r="I272">
            <v>28.65</v>
          </cell>
          <cell r="J272">
            <v>88.64</v>
          </cell>
          <cell r="K272">
            <v>88.64</v>
          </cell>
          <cell r="L272" t="str">
            <v>"открытые запросы-предложения"</v>
          </cell>
        </row>
        <row r="273">
          <cell r="E273" t="str">
            <v>Списание ОС стоимостью до 40000 руб.</v>
          </cell>
          <cell r="F273" t="str">
            <v>тыс. руб.</v>
          </cell>
          <cell r="G273">
            <v>0.03</v>
          </cell>
          <cell r="H273">
            <v>0.99</v>
          </cell>
          <cell r="I273">
            <v>34.75</v>
          </cell>
          <cell r="J273">
            <v>35.770000000000003</v>
          </cell>
          <cell r="K273">
            <v>35.770000000000003</v>
          </cell>
          <cell r="L273" t="str">
            <v>"открытые запросы-предложения"</v>
          </cell>
        </row>
        <row r="274">
          <cell r="E274" t="str">
            <v>Страхование гражданской ответственности организации</v>
          </cell>
          <cell r="F274" t="str">
            <v>тыс. руб.</v>
          </cell>
          <cell r="G274">
            <v>2.58</v>
          </cell>
          <cell r="H274">
            <v>2.33</v>
          </cell>
          <cell r="I274">
            <v>2.58</v>
          </cell>
          <cell r="J274">
            <v>7.49</v>
          </cell>
          <cell r="K274">
            <v>7.49</v>
          </cell>
          <cell r="L274" t="str">
            <v>"открытые запросы-предложения"</v>
          </cell>
        </row>
        <row r="275">
          <cell r="E275" t="str">
            <v>Страхование имущества</v>
          </cell>
          <cell r="F275" t="str">
            <v>тыс. руб.</v>
          </cell>
          <cell r="G275">
            <v>1.56</v>
          </cell>
          <cell r="H275">
            <v>1.41</v>
          </cell>
          <cell r="I275">
            <v>1.55</v>
          </cell>
          <cell r="J275">
            <v>4.5199999999999996</v>
          </cell>
          <cell r="K275">
            <v>4.5199999999999996</v>
          </cell>
          <cell r="L275" t="str">
            <v>"открытые запросы-предложения"</v>
          </cell>
        </row>
        <row r="276">
          <cell r="E276" t="str">
            <v>Теплоэнергия</v>
          </cell>
          <cell r="F276" t="str">
            <v>тыс. руб.</v>
          </cell>
          <cell r="G276">
            <v>0.86</v>
          </cell>
          <cell r="H276">
            <v>0.78</v>
          </cell>
          <cell r="I276">
            <v>0.17</v>
          </cell>
          <cell r="J276">
            <v>1.81</v>
          </cell>
          <cell r="K276">
            <v>1.81</v>
          </cell>
          <cell r="L276" t="str">
            <v>"прямые закупки"</v>
          </cell>
        </row>
        <row r="277">
          <cell r="E277" t="str">
            <v>Технологические потери газа</v>
          </cell>
          <cell r="F277" t="str">
            <v>тыс. руб.</v>
          </cell>
          <cell r="G277">
            <v>17.14</v>
          </cell>
          <cell r="H277">
            <v>17.16</v>
          </cell>
          <cell r="I277">
            <v>17.350000000000001</v>
          </cell>
          <cell r="J277">
            <v>51.65</v>
          </cell>
          <cell r="K277">
            <v>51.65</v>
          </cell>
          <cell r="L277" t="str">
            <v>"прямые закупки"</v>
          </cell>
        </row>
        <row r="278">
          <cell r="E278" t="str">
            <v>Услуги в области ГО и защиты от ЧС</v>
          </cell>
          <cell r="F278" t="str">
            <v>тыс. руб.</v>
          </cell>
          <cell r="G278">
            <v>10.78</v>
          </cell>
          <cell r="H278">
            <v>11.09</v>
          </cell>
          <cell r="I278">
            <v>11.09</v>
          </cell>
          <cell r="J278">
            <v>32.96</v>
          </cell>
          <cell r="K278">
            <v>32.96</v>
          </cell>
          <cell r="L278" t="str">
            <v>"открытые запросы-предложения"</v>
          </cell>
        </row>
        <row r="279">
          <cell r="E279" t="str">
            <v>Услуги городской телефонной связи</v>
          </cell>
          <cell r="F279" t="str">
            <v>тыс. руб.</v>
          </cell>
          <cell r="G279">
            <v>5.08</v>
          </cell>
          <cell r="H279">
            <v>5.76</v>
          </cell>
          <cell r="I279">
            <v>6.47</v>
          </cell>
          <cell r="J279">
            <v>17.309999999999999</v>
          </cell>
          <cell r="K279">
            <v>17.309999999999999</v>
          </cell>
          <cell r="L279" t="str">
            <v>"открытые запросы-предложения"</v>
          </cell>
        </row>
        <row r="280">
          <cell r="E280" t="str">
            <v>Услуги интернет</v>
          </cell>
          <cell r="F280" t="str">
            <v>тыс. руб.</v>
          </cell>
          <cell r="G280">
            <v>2.2400000000000002</v>
          </cell>
          <cell r="H280">
            <v>2.5099999999999998</v>
          </cell>
          <cell r="I280">
            <v>2.91</v>
          </cell>
          <cell r="J280">
            <v>7.66</v>
          </cell>
          <cell r="K280">
            <v>7.66</v>
          </cell>
          <cell r="L280" t="str">
            <v>"открытые запросы-предложения"</v>
          </cell>
        </row>
        <row r="281">
          <cell r="E281" t="str">
            <v>Услуги медицинских учреждений</v>
          </cell>
          <cell r="F281" t="str">
            <v>тыс. руб.</v>
          </cell>
          <cell r="G281">
            <v>7.84</v>
          </cell>
          <cell r="H281">
            <v>7.8</v>
          </cell>
          <cell r="I281">
            <v>9.99</v>
          </cell>
          <cell r="J281">
            <v>25.63</v>
          </cell>
          <cell r="K281">
            <v>25.63</v>
          </cell>
          <cell r="L281" t="str">
            <v>"открытые запросы-предложения"</v>
          </cell>
        </row>
        <row r="282">
          <cell r="E282" t="str">
            <v>Услуги междугородней и международной телефонной связи</v>
          </cell>
          <cell r="F282" t="str">
            <v>тыс. руб.</v>
          </cell>
          <cell r="G282">
            <v>0.1</v>
          </cell>
          <cell r="H282">
            <v>0.12</v>
          </cell>
          <cell r="I282">
            <v>0.13</v>
          </cell>
          <cell r="J282">
            <v>0.35</v>
          </cell>
          <cell r="K282">
            <v>0.35</v>
          </cell>
          <cell r="L282" t="str">
            <v>"открытые запросы-предложения"</v>
          </cell>
        </row>
        <row r="283">
          <cell r="E283" t="str">
            <v>Услуги на пожарную безопасность</v>
          </cell>
          <cell r="F283" t="str">
            <v>тыс. руб.</v>
          </cell>
          <cell r="G283">
            <v>0.03</v>
          </cell>
          <cell r="H283">
            <v>0.04</v>
          </cell>
          <cell r="J283">
            <v>7.0000000000000007E-2</v>
          </cell>
          <cell r="K283">
            <v>7.0000000000000007E-2</v>
          </cell>
          <cell r="L283" t="str">
            <v>"открытые запросы-предложения"</v>
          </cell>
        </row>
        <row r="284">
          <cell r="E284" t="str">
            <v>Услуги охраны</v>
          </cell>
          <cell r="F284" t="str">
            <v>тыс. руб.</v>
          </cell>
          <cell r="G284">
            <v>0.5</v>
          </cell>
          <cell r="H284">
            <v>0.15</v>
          </cell>
          <cell r="I284">
            <v>2.02</v>
          </cell>
          <cell r="J284">
            <v>2.67</v>
          </cell>
          <cell r="K284">
            <v>2.67</v>
          </cell>
          <cell r="L284" t="str">
            <v>"открытые запросы-предложения"</v>
          </cell>
        </row>
        <row r="285">
          <cell r="E285" t="str">
            <v>Услуги по мониторингу транспорта</v>
          </cell>
          <cell r="F285" t="str">
            <v>тыс. руб.</v>
          </cell>
          <cell r="G285">
            <v>1.08</v>
          </cell>
          <cell r="H285">
            <v>1.0900000000000001</v>
          </cell>
          <cell r="I285">
            <v>1.07</v>
          </cell>
          <cell r="J285">
            <v>3.24</v>
          </cell>
          <cell r="K285">
            <v>3.24</v>
          </cell>
          <cell r="L285" t="str">
            <v>"открытые запросы-предложения"</v>
          </cell>
        </row>
        <row r="286">
          <cell r="E286" t="str">
            <v>Услуги по поверке контрольно-измерительных приборов</v>
          </cell>
          <cell r="F286" t="str">
            <v>тыс. руб.</v>
          </cell>
          <cell r="G286">
            <v>7.0000000000000007E-2</v>
          </cell>
          <cell r="H286">
            <v>0.06</v>
          </cell>
          <cell r="I286">
            <v>0.19</v>
          </cell>
          <cell r="J286">
            <v>0.32</v>
          </cell>
          <cell r="K286">
            <v>0.32</v>
          </cell>
          <cell r="L286" t="str">
            <v>"открытые запросы-предложения"</v>
          </cell>
        </row>
        <row r="287">
          <cell r="E287" t="str">
            <v>Услуги по предоставлению и обмену информацией и документацией</v>
          </cell>
          <cell r="F287" t="str">
            <v>тыс. руб.</v>
          </cell>
          <cell r="G287">
            <v>5.09</v>
          </cell>
          <cell r="H287">
            <v>4.82</v>
          </cell>
          <cell r="I287">
            <v>4.6500000000000004</v>
          </cell>
          <cell r="J287">
            <v>14.56</v>
          </cell>
          <cell r="K287">
            <v>14.56</v>
          </cell>
          <cell r="L287" t="str">
            <v>"прямые закупки"</v>
          </cell>
        </row>
        <row r="288">
          <cell r="E288" t="str">
            <v>Услуги по содержанию зданий</v>
          </cell>
          <cell r="F288" t="str">
            <v>тыс. руб.</v>
          </cell>
          <cell r="G288">
            <v>2.37</v>
          </cell>
          <cell r="H288">
            <v>3</v>
          </cell>
          <cell r="I288">
            <v>3.04</v>
          </cell>
          <cell r="J288">
            <v>8.41</v>
          </cell>
          <cell r="K288">
            <v>8.41</v>
          </cell>
          <cell r="L288" t="str">
            <v>"открытые запросы-предложения"</v>
          </cell>
        </row>
        <row r="289">
          <cell r="E289" t="str">
            <v>Услуги сотовой связи</v>
          </cell>
          <cell r="F289" t="str">
            <v>тыс. руб.</v>
          </cell>
          <cell r="G289">
            <v>1.37</v>
          </cell>
          <cell r="H289">
            <v>1.5</v>
          </cell>
          <cell r="I289">
            <v>1.34</v>
          </cell>
          <cell r="J289">
            <v>4.21</v>
          </cell>
          <cell r="K289">
            <v>4.21</v>
          </cell>
          <cell r="L289" t="str">
            <v>"открытые запросы-предложения"</v>
          </cell>
        </row>
        <row r="290">
          <cell r="E290" t="str">
            <v>Техническое обслуживание  электрооборудование, оргтехника</v>
          </cell>
          <cell r="F290" t="str">
            <v>тыс. руб.</v>
          </cell>
          <cell r="G290">
            <v>2.75</v>
          </cell>
          <cell r="H290">
            <v>3.78</v>
          </cell>
          <cell r="I290">
            <v>1.61</v>
          </cell>
          <cell r="J290">
            <v>8.14</v>
          </cell>
          <cell r="K290">
            <v>8.14</v>
          </cell>
          <cell r="L290" t="str">
            <v>"открытые запросы-предложения"</v>
          </cell>
        </row>
        <row r="291">
          <cell r="E291" t="str">
            <v>Инвентарь</v>
          </cell>
          <cell r="F291" t="str">
            <v>тыс. руб.</v>
          </cell>
          <cell r="H291">
            <v>10.63</v>
          </cell>
          <cell r="I291">
            <v>1.95</v>
          </cell>
          <cell r="J291">
            <v>12.58</v>
          </cell>
          <cell r="K291">
            <v>12.58</v>
          </cell>
          <cell r="L291" t="str">
            <v>"открытые запросы-предложения"</v>
          </cell>
        </row>
        <row r="292">
          <cell r="E292" t="str">
            <v>Подготовка кадров</v>
          </cell>
          <cell r="F292" t="str">
            <v>тыс. руб.</v>
          </cell>
          <cell r="H292">
            <v>6.93</v>
          </cell>
          <cell r="I292">
            <v>19.75</v>
          </cell>
          <cell r="J292">
            <v>26.68</v>
          </cell>
          <cell r="K292">
            <v>26.68</v>
          </cell>
          <cell r="L292" t="str">
            <v>"прямые закупки"</v>
          </cell>
        </row>
        <row r="293">
          <cell r="E293" t="str">
            <v>Прочие</v>
          </cell>
          <cell r="F293" t="str">
            <v>тыс. руб.</v>
          </cell>
          <cell r="H293">
            <v>0.2</v>
          </cell>
          <cell r="I293">
            <v>1.34</v>
          </cell>
          <cell r="J293">
            <v>1.54</v>
          </cell>
          <cell r="K293">
            <v>1.54</v>
          </cell>
          <cell r="L293" t="str">
            <v>"открытые запросы-предложения"</v>
          </cell>
        </row>
        <row r="294">
          <cell r="E294" t="str">
            <v>Услуги на промышленную безопасность</v>
          </cell>
          <cell r="F294" t="str">
            <v>тыс. руб.</v>
          </cell>
          <cell r="H294">
            <v>2.4700000000000002</v>
          </cell>
          <cell r="J294">
            <v>2.4700000000000002</v>
          </cell>
          <cell r="K294">
            <v>2.4700000000000002</v>
          </cell>
          <cell r="L294" t="str">
            <v>"открытые запросы-предложения"</v>
          </cell>
        </row>
        <row r="295">
          <cell r="E295" t="str">
            <v>Юридические, нотариальные услуги</v>
          </cell>
          <cell r="F295" t="str">
            <v>тыс. руб.</v>
          </cell>
          <cell r="H295">
            <v>0.03</v>
          </cell>
          <cell r="I295">
            <v>0.02</v>
          </cell>
          <cell r="J295">
            <v>0.05</v>
          </cell>
          <cell r="K295">
            <v>0.05</v>
          </cell>
          <cell r="L295" t="str">
            <v>"открытые запросы-предложения"</v>
          </cell>
        </row>
        <row r="296">
          <cell r="E296" t="str">
            <v>Аудиторские услуги</v>
          </cell>
          <cell r="F296" t="str">
            <v>тыс. руб.</v>
          </cell>
          <cell r="I296">
            <v>3.5</v>
          </cell>
          <cell r="J296">
            <v>3.5</v>
          </cell>
          <cell r="K296">
            <v>3.5</v>
          </cell>
          <cell r="L296" t="str">
            <v>"открытые запросы-предложения"</v>
          </cell>
        </row>
        <row r="297">
          <cell r="E297" t="str">
            <v>Капитальный ремонт  зданий и сооружений</v>
          </cell>
          <cell r="F297" t="str">
            <v>тыс. руб.</v>
          </cell>
          <cell r="I297">
            <v>8.25</v>
          </cell>
          <cell r="J297">
            <v>8.25</v>
          </cell>
          <cell r="K297">
            <v>8.25</v>
          </cell>
          <cell r="L297" t="str">
            <v>"открытые запросы-предложения"</v>
          </cell>
        </row>
        <row r="298">
          <cell r="E298" t="str">
            <v>Использование радиочастот</v>
          </cell>
          <cell r="F298" t="str">
            <v>тыс. руб.</v>
          </cell>
          <cell r="I298">
            <v>1.53</v>
          </cell>
          <cell r="J298">
            <v>1.53</v>
          </cell>
          <cell r="K298">
            <v>1.53</v>
          </cell>
          <cell r="L298" t="str">
            <v>"открытые запросы-предложения"</v>
          </cell>
        </row>
        <row r="299">
          <cell r="E299" t="str">
            <v>Текущий ремонт  машин и оборудования</v>
          </cell>
          <cell r="F299" t="str">
            <v>тыс. руб.</v>
          </cell>
          <cell r="I299">
            <v>0.01</v>
          </cell>
          <cell r="J299">
            <v>0.01</v>
          </cell>
          <cell r="K299">
            <v>0.01</v>
          </cell>
          <cell r="L299" t="str">
            <v>"открытые запросы-предложения"</v>
          </cell>
        </row>
        <row r="300">
          <cell r="E300" t="str">
            <v>Транспортные расходы</v>
          </cell>
          <cell r="F300" t="str">
            <v>тыс. руб.</v>
          </cell>
          <cell r="I300">
            <v>0.1</v>
          </cell>
          <cell r="J300">
            <v>0.1</v>
          </cell>
          <cell r="K300">
            <v>0.1</v>
          </cell>
          <cell r="L300" t="str">
            <v>"открытые запросы-предложения"</v>
          </cell>
        </row>
        <row r="301">
          <cell r="F301" t="str">
            <v>Итого:</v>
          </cell>
          <cell r="G301">
            <v>1307.1199999999999</v>
          </cell>
          <cell r="H301">
            <v>1337.52</v>
          </cell>
          <cell r="I301">
            <v>1397.89</v>
          </cell>
          <cell r="J301">
            <v>4042.53</v>
          </cell>
          <cell r="K301">
            <v>4042.53</v>
          </cell>
        </row>
        <row r="303">
          <cell r="E303" t="str">
            <v>Техническое обслуживание  автотранспорта</v>
          </cell>
          <cell r="F303" t="str">
            <v>тыс. руб.</v>
          </cell>
          <cell r="G303">
            <v>0.96</v>
          </cell>
          <cell r="H303">
            <v>30.73</v>
          </cell>
          <cell r="I303">
            <v>0.78</v>
          </cell>
          <cell r="J303">
            <v>32.47</v>
          </cell>
          <cell r="K303">
            <v>32.47</v>
          </cell>
          <cell r="L303" t="str">
            <v>"открытые запросы-предложения"</v>
          </cell>
        </row>
        <row r="304">
          <cell r="E304" t="str">
            <v>Страхование автомобилей по КАСКО</v>
          </cell>
          <cell r="F304" t="str">
            <v>тыс. руб.</v>
          </cell>
          <cell r="G304">
            <v>0.37</v>
          </cell>
          <cell r="H304">
            <v>0.31</v>
          </cell>
          <cell r="I304">
            <v>0.33</v>
          </cell>
          <cell r="J304">
            <v>1.01</v>
          </cell>
          <cell r="K304">
            <v>1.01</v>
          </cell>
          <cell r="L304" t="str">
            <v>"открытые запросы-предложения"</v>
          </cell>
        </row>
        <row r="305">
          <cell r="E305" t="str">
            <v>Аренда газопроводов в системе единого оператора</v>
          </cell>
          <cell r="F305" t="str">
            <v>тыс. руб.</v>
          </cell>
          <cell r="G305">
            <v>61.86</v>
          </cell>
          <cell r="H305">
            <v>61.86</v>
          </cell>
          <cell r="I305">
            <v>61.86</v>
          </cell>
          <cell r="J305">
            <v>185.58</v>
          </cell>
          <cell r="K305">
            <v>185.58</v>
          </cell>
          <cell r="L305" t="str">
            <v>"прямые закупки"</v>
          </cell>
        </row>
        <row r="306">
          <cell r="E306" t="str">
            <v>Аренда газопроводов ООО "Газпром газораспределение"</v>
          </cell>
          <cell r="F306" t="str">
            <v>тыс. руб.</v>
          </cell>
          <cell r="G306">
            <v>2.35</v>
          </cell>
          <cell r="H306">
            <v>2.35</v>
          </cell>
          <cell r="I306">
            <v>2.35</v>
          </cell>
          <cell r="J306">
            <v>7.05</v>
          </cell>
          <cell r="K306">
            <v>7.05</v>
          </cell>
          <cell r="L306" t="str">
            <v>"прямые закупки"</v>
          </cell>
        </row>
        <row r="307">
          <cell r="E307" t="str">
            <v>Аренда муниципальных сетей</v>
          </cell>
          <cell r="F307" t="str">
            <v>тыс. руб.</v>
          </cell>
          <cell r="G307">
            <v>36.07</v>
          </cell>
          <cell r="H307">
            <v>36.07</v>
          </cell>
          <cell r="I307">
            <v>36.07</v>
          </cell>
          <cell r="J307">
            <v>108.21</v>
          </cell>
          <cell r="K307">
            <v>108.21</v>
          </cell>
          <cell r="L307" t="str">
            <v>"прямые закупки"</v>
          </cell>
        </row>
        <row r="308">
          <cell r="E308" t="str">
            <v>Аренда помещений</v>
          </cell>
          <cell r="F308" t="str">
            <v>тыс. руб.</v>
          </cell>
          <cell r="G308">
            <v>55.07</v>
          </cell>
          <cell r="H308">
            <v>56.01</v>
          </cell>
          <cell r="I308">
            <v>55.75</v>
          </cell>
          <cell r="J308">
            <v>166.83</v>
          </cell>
          <cell r="K308">
            <v>166.83</v>
          </cell>
          <cell r="L308" t="str">
            <v>"открытые запросы-предложения"</v>
          </cell>
        </row>
        <row r="309">
          <cell r="E309" t="str">
            <v>Аренда транспорта</v>
          </cell>
          <cell r="F309" t="str">
            <v>тыс. руб.</v>
          </cell>
          <cell r="G309">
            <v>0.33</v>
          </cell>
          <cell r="H309">
            <v>0.32</v>
          </cell>
          <cell r="I309">
            <v>0.28000000000000003</v>
          </cell>
          <cell r="J309">
            <v>0.93</v>
          </cell>
          <cell r="K309">
            <v>0.93</v>
          </cell>
          <cell r="L309" t="str">
            <v>"открытые запросы-предложения"</v>
          </cell>
        </row>
        <row r="310">
          <cell r="E310" t="str">
            <v>Водоснабжение</v>
          </cell>
          <cell r="F310" t="str">
            <v>тыс. руб.</v>
          </cell>
          <cell r="G310">
            <v>0.46</v>
          </cell>
          <cell r="H310">
            <v>0.41</v>
          </cell>
          <cell r="I310">
            <v>0.2</v>
          </cell>
          <cell r="J310">
            <v>1.07</v>
          </cell>
          <cell r="K310">
            <v>1.07</v>
          </cell>
          <cell r="L310" t="str">
            <v>"прямые закупки"</v>
          </cell>
        </row>
        <row r="311">
          <cell r="E311" t="str">
            <v>Вывоз ТБО и прочие коммунальные</v>
          </cell>
          <cell r="F311" t="str">
            <v>тыс. руб.</v>
          </cell>
          <cell r="G311">
            <v>0.02</v>
          </cell>
          <cell r="H311">
            <v>0.04</v>
          </cell>
          <cell r="I311">
            <v>8.4600000000000009</v>
          </cell>
          <cell r="J311">
            <v>8.52</v>
          </cell>
          <cell r="K311">
            <v>8.52</v>
          </cell>
          <cell r="L311" t="str">
            <v>"открытые запросы-предложения"</v>
          </cell>
        </row>
        <row r="312">
          <cell r="E312" t="str">
            <v>Газ на собственные нужды</v>
          </cell>
          <cell r="F312" t="str">
            <v>тыс. руб.</v>
          </cell>
          <cell r="G312">
            <v>33.28</v>
          </cell>
          <cell r="H312">
            <v>28.62</v>
          </cell>
          <cell r="I312">
            <v>23.02</v>
          </cell>
          <cell r="J312">
            <v>84.92</v>
          </cell>
          <cell r="K312">
            <v>84.92</v>
          </cell>
          <cell r="L312" t="str">
            <v>"открытые запросы-предложения"</v>
          </cell>
        </row>
        <row r="313">
          <cell r="E313" t="str">
            <v>ГСМ</v>
          </cell>
          <cell r="F313" t="str">
            <v>тыс. руб.</v>
          </cell>
          <cell r="G313">
            <v>49.72</v>
          </cell>
          <cell r="H313">
            <v>52.85</v>
          </cell>
          <cell r="I313">
            <v>61.32</v>
          </cell>
          <cell r="J313">
            <v>163.89</v>
          </cell>
          <cell r="K313">
            <v>163.89</v>
          </cell>
          <cell r="L313" t="str">
            <v>"открытые запросы-предложения"</v>
          </cell>
        </row>
        <row r="314">
          <cell r="E314" t="str">
            <v>Текущий ремонт  других видов ОС</v>
          </cell>
          <cell r="F314" t="str">
            <v>тыс. руб.</v>
          </cell>
          <cell r="G314">
            <v>0.02</v>
          </cell>
          <cell r="H314">
            <v>0.01</v>
          </cell>
          <cell r="I314">
            <v>0.93</v>
          </cell>
          <cell r="J314">
            <v>0.96</v>
          </cell>
          <cell r="K314">
            <v>0.96</v>
          </cell>
          <cell r="L314" t="str">
            <v>"открытые запросы-предложения"</v>
          </cell>
        </row>
        <row r="315">
          <cell r="E315" t="str">
            <v>Материалы на текущий ремонт  других видов ОС</v>
          </cell>
          <cell r="F315" t="str">
            <v>тыс. руб.</v>
          </cell>
          <cell r="G315">
            <v>0.04</v>
          </cell>
          <cell r="J315">
            <v>0.04</v>
          </cell>
          <cell r="K315">
            <v>0.04</v>
          </cell>
          <cell r="L315" t="str">
            <v>"открытые запросы-предложения"</v>
          </cell>
        </row>
        <row r="316">
          <cell r="E316" t="str">
            <v>Запасные части и материалы для а/м</v>
          </cell>
          <cell r="F316" t="str">
            <v>тыс. руб.</v>
          </cell>
          <cell r="G316">
            <v>2.1</v>
          </cell>
          <cell r="H316">
            <v>8.5399999999999991</v>
          </cell>
          <cell r="I316">
            <v>4.6500000000000004</v>
          </cell>
          <cell r="J316">
            <v>15.29</v>
          </cell>
          <cell r="K316">
            <v>15.29</v>
          </cell>
          <cell r="L316" t="str">
            <v>"открытые запросы-предложения"</v>
          </cell>
        </row>
        <row r="317">
          <cell r="E317" t="str">
            <v>Материалы на текущий ремонт  зданий и сооружений</v>
          </cell>
          <cell r="F317" t="str">
            <v>тыс. руб.</v>
          </cell>
          <cell r="G317">
            <v>0.92</v>
          </cell>
          <cell r="I317">
            <v>0.99</v>
          </cell>
          <cell r="J317">
            <v>1.91</v>
          </cell>
          <cell r="K317">
            <v>1.91</v>
          </cell>
          <cell r="L317" t="str">
            <v>"открытые запросы-предложения"</v>
          </cell>
        </row>
        <row r="318">
          <cell r="E318" t="str">
            <v>Текущий ремонт  зданий и сооружений</v>
          </cell>
          <cell r="F318" t="str">
            <v>тыс. руб.</v>
          </cell>
          <cell r="G318">
            <v>0.16</v>
          </cell>
          <cell r="H318">
            <v>0.05</v>
          </cell>
          <cell r="I318">
            <v>0.26</v>
          </cell>
          <cell r="J318">
            <v>0.47</v>
          </cell>
          <cell r="K318">
            <v>0.47</v>
          </cell>
          <cell r="L318" t="str">
            <v>"открытые запросы-предложения"</v>
          </cell>
        </row>
        <row r="319">
          <cell r="E319" t="str">
            <v>Инвентарь</v>
          </cell>
          <cell r="F319" t="str">
            <v>тыс. руб.</v>
          </cell>
          <cell r="G319">
            <v>12.72</v>
          </cell>
          <cell r="H319">
            <v>16.12</v>
          </cell>
          <cell r="I319">
            <v>98.3</v>
          </cell>
          <cell r="J319">
            <v>127.14</v>
          </cell>
          <cell r="K319">
            <v>127.14</v>
          </cell>
          <cell r="L319" t="str">
            <v>"открытые запросы-предложения"</v>
          </cell>
        </row>
        <row r="320">
          <cell r="E320" t="str">
            <v>Информационно-вычислительные услуги</v>
          </cell>
          <cell r="F320" t="str">
            <v>тыс. руб.</v>
          </cell>
          <cell r="G320">
            <v>0.68</v>
          </cell>
          <cell r="H320">
            <v>2.0099999999999998</v>
          </cell>
          <cell r="I320">
            <v>1.2</v>
          </cell>
          <cell r="J320">
            <v>3.89</v>
          </cell>
          <cell r="K320">
            <v>3.89</v>
          </cell>
          <cell r="L320" t="str">
            <v>"открытые запросы-предложения"</v>
          </cell>
        </row>
        <row r="321">
          <cell r="E321" t="str">
            <v>Канализирование сточных вод</v>
          </cell>
          <cell r="F321" t="str">
            <v>тыс. руб.</v>
          </cell>
          <cell r="G321">
            <v>0.18</v>
          </cell>
          <cell r="H321">
            <v>0.08</v>
          </cell>
          <cell r="I321">
            <v>0.02</v>
          </cell>
          <cell r="J321">
            <v>0.28000000000000003</v>
          </cell>
          <cell r="K321">
            <v>0.28000000000000003</v>
          </cell>
          <cell r="L321" t="str">
            <v>"открытые запросы-предложения"</v>
          </cell>
        </row>
        <row r="322">
          <cell r="E322" t="str">
            <v>Комиссионные сборы по посредническим договорам</v>
          </cell>
          <cell r="F322" t="str">
            <v>тыс. руб.</v>
          </cell>
          <cell r="G322">
            <v>0.71</v>
          </cell>
          <cell r="I322">
            <v>0.19</v>
          </cell>
          <cell r="J322">
            <v>0.9</v>
          </cell>
          <cell r="K322">
            <v>0.9</v>
          </cell>
          <cell r="L322" t="str">
            <v>"открытые запросы-предложения"</v>
          </cell>
        </row>
        <row r="323">
          <cell r="E323" t="str">
            <v>Консультационные услуги</v>
          </cell>
          <cell r="F323" t="str">
            <v>тыс. руб.</v>
          </cell>
          <cell r="G323">
            <v>0.15</v>
          </cell>
          <cell r="H323">
            <v>0.37</v>
          </cell>
          <cell r="I323">
            <v>1.03</v>
          </cell>
          <cell r="J323">
            <v>1.55</v>
          </cell>
          <cell r="K323">
            <v>1.55</v>
          </cell>
          <cell r="L323" t="str">
            <v>"открытые запросы-предложения"</v>
          </cell>
        </row>
        <row r="324">
          <cell r="E324" t="str">
            <v>Материалы на содержание зданий и на хоз.нужды</v>
          </cell>
          <cell r="F324" t="str">
            <v>тыс. руб.</v>
          </cell>
          <cell r="G324">
            <v>0.91</v>
          </cell>
          <cell r="H324">
            <v>3.78</v>
          </cell>
          <cell r="I324">
            <v>1.48</v>
          </cell>
          <cell r="J324">
            <v>6.17</v>
          </cell>
          <cell r="K324">
            <v>6.17</v>
          </cell>
          <cell r="L324" t="str">
            <v>"открытые запросы-предложения"</v>
          </cell>
        </row>
        <row r="325">
          <cell r="E325" t="str">
            <v>Медицинское страхование</v>
          </cell>
          <cell r="F325" t="str">
            <v>тыс. руб.</v>
          </cell>
          <cell r="G325">
            <v>9.84</v>
          </cell>
          <cell r="H325">
            <v>9.23</v>
          </cell>
          <cell r="I325">
            <v>10.14</v>
          </cell>
          <cell r="J325">
            <v>29.21</v>
          </cell>
          <cell r="K325">
            <v>29.21</v>
          </cell>
          <cell r="L325" t="str">
            <v>"открытые запросы-предложения"</v>
          </cell>
        </row>
        <row r="326">
          <cell r="E326" t="str">
            <v>Электроэнергия  на бытовые нужды</v>
          </cell>
          <cell r="F326" t="str">
            <v>тыс. руб.</v>
          </cell>
          <cell r="G326">
            <v>9.19</v>
          </cell>
          <cell r="H326">
            <v>9.18</v>
          </cell>
          <cell r="J326">
            <v>18.37</v>
          </cell>
          <cell r="K326">
            <v>18.37</v>
          </cell>
          <cell r="L326" t="str">
            <v>"прямые закупки"</v>
          </cell>
        </row>
        <row r="327">
          <cell r="E327" t="str">
            <v>Электроэнергия  на ЭХЗ</v>
          </cell>
          <cell r="F327" t="str">
            <v>тыс. руб.</v>
          </cell>
          <cell r="G327">
            <v>3.58</v>
          </cell>
          <cell r="H327">
            <v>11.15</v>
          </cell>
          <cell r="J327">
            <v>14.73</v>
          </cell>
          <cell r="K327">
            <v>14.73</v>
          </cell>
          <cell r="L327" t="str">
            <v>"прямые закупки"</v>
          </cell>
        </row>
        <row r="328">
          <cell r="E328" t="str">
            <v>Страхование автомобилей по ОСАГО</v>
          </cell>
          <cell r="F328" t="str">
            <v>тыс. руб.</v>
          </cell>
          <cell r="G328">
            <v>5.95</v>
          </cell>
          <cell r="H328">
            <v>5.53</v>
          </cell>
          <cell r="I328">
            <v>6.04</v>
          </cell>
          <cell r="J328">
            <v>17.52</v>
          </cell>
          <cell r="K328">
            <v>17.52</v>
          </cell>
          <cell r="L328" t="str">
            <v>"открытые запросы-предложения"</v>
          </cell>
        </row>
        <row r="329">
          <cell r="E329" t="str">
            <v>Охрана труда</v>
          </cell>
          <cell r="F329" t="str">
            <v>тыс. руб.</v>
          </cell>
          <cell r="G329">
            <v>2.13</v>
          </cell>
          <cell r="H329">
            <v>2.04</v>
          </cell>
          <cell r="I329">
            <v>3.12</v>
          </cell>
          <cell r="J329">
            <v>7.29</v>
          </cell>
          <cell r="K329">
            <v>7.29</v>
          </cell>
          <cell r="L329" t="str">
            <v>"прямые закупки"</v>
          </cell>
        </row>
        <row r="330">
          <cell r="E330" t="str">
            <v>Программные продукты</v>
          </cell>
          <cell r="F330" t="str">
            <v>тыс. руб.</v>
          </cell>
          <cell r="G330">
            <v>3.04</v>
          </cell>
          <cell r="H330">
            <v>3.39</v>
          </cell>
          <cell r="I330">
            <v>2.0699999999999998</v>
          </cell>
          <cell r="J330">
            <v>8.5</v>
          </cell>
          <cell r="K330">
            <v>8.5</v>
          </cell>
          <cell r="L330" t="str">
            <v>"открытые запросы-предложения"</v>
          </cell>
        </row>
        <row r="331">
          <cell r="E331" t="str">
            <v>Прочая аренда</v>
          </cell>
          <cell r="F331" t="str">
            <v>тыс. руб.</v>
          </cell>
          <cell r="G331">
            <v>0.22</v>
          </cell>
          <cell r="H331">
            <v>0.25</v>
          </cell>
          <cell r="I331">
            <v>0.99</v>
          </cell>
          <cell r="J331">
            <v>1.46</v>
          </cell>
          <cell r="K331">
            <v>1.46</v>
          </cell>
          <cell r="L331" t="str">
            <v>"открытые запросы-предложения"</v>
          </cell>
        </row>
        <row r="332">
          <cell r="E332" t="str">
            <v>Спецодежда</v>
          </cell>
          <cell r="F332" t="str">
            <v>тыс. руб.</v>
          </cell>
          <cell r="G332">
            <v>57.06</v>
          </cell>
          <cell r="H332">
            <v>54.33</v>
          </cell>
          <cell r="I332">
            <v>52.19</v>
          </cell>
          <cell r="J332">
            <v>163.58000000000001</v>
          </cell>
          <cell r="K332">
            <v>163.58000000000001</v>
          </cell>
          <cell r="L332" t="str">
            <v>"открытые запросы-предложения"</v>
          </cell>
        </row>
        <row r="333">
          <cell r="E333" t="str">
            <v>Страхование гражданской ответственности организации</v>
          </cell>
          <cell r="F333" t="str">
            <v>тыс. руб.</v>
          </cell>
          <cell r="G333">
            <v>3.4</v>
          </cell>
          <cell r="H333">
            <v>2.38</v>
          </cell>
          <cell r="I333">
            <v>2.62</v>
          </cell>
          <cell r="J333">
            <v>8.4</v>
          </cell>
          <cell r="K333">
            <v>8.4</v>
          </cell>
          <cell r="L333" t="str">
            <v>"открытые запросы-предложения"</v>
          </cell>
        </row>
        <row r="334">
          <cell r="E334" t="str">
            <v>Страхование имущества</v>
          </cell>
          <cell r="F334" t="str">
            <v>тыс. руб.</v>
          </cell>
          <cell r="G334">
            <v>4.78</v>
          </cell>
          <cell r="H334">
            <v>4.3499999999999996</v>
          </cell>
          <cell r="I334">
            <v>4.8</v>
          </cell>
          <cell r="J334">
            <v>13.93</v>
          </cell>
          <cell r="K334">
            <v>13.93</v>
          </cell>
          <cell r="L334" t="str">
            <v>"открытые запросы-предложения"</v>
          </cell>
        </row>
        <row r="335">
          <cell r="E335" t="str">
            <v>Теплоэнергия</v>
          </cell>
          <cell r="F335" t="str">
            <v>тыс. руб.</v>
          </cell>
          <cell r="G335">
            <v>1.29</v>
          </cell>
          <cell r="H335">
            <v>1.48</v>
          </cell>
          <cell r="I335">
            <v>0.13</v>
          </cell>
          <cell r="J335">
            <v>2.9</v>
          </cell>
          <cell r="K335">
            <v>2.9</v>
          </cell>
          <cell r="L335" t="str">
            <v>"прямые закупки"</v>
          </cell>
        </row>
        <row r="336">
          <cell r="E336" t="str">
            <v>Технологические потери газа</v>
          </cell>
          <cell r="F336" t="str">
            <v>тыс. руб.</v>
          </cell>
          <cell r="G336">
            <v>19.68</v>
          </cell>
          <cell r="H336">
            <v>19.62</v>
          </cell>
          <cell r="I336">
            <v>19.66</v>
          </cell>
          <cell r="J336">
            <v>58.96</v>
          </cell>
          <cell r="K336">
            <v>58.96</v>
          </cell>
          <cell r="L336" t="str">
            <v>"прямые закупки"</v>
          </cell>
        </row>
        <row r="337">
          <cell r="E337" t="str">
            <v>Услуги городской телефонной связи</v>
          </cell>
          <cell r="F337" t="str">
            <v>тыс. руб.</v>
          </cell>
          <cell r="G337">
            <v>5.98</v>
          </cell>
          <cell r="H337">
            <v>5.91</v>
          </cell>
          <cell r="I337">
            <v>6.39</v>
          </cell>
          <cell r="J337">
            <v>18.28</v>
          </cell>
          <cell r="K337">
            <v>18.28</v>
          </cell>
          <cell r="L337" t="str">
            <v>"открытые запросы-предложения"</v>
          </cell>
        </row>
        <row r="338">
          <cell r="E338" t="str">
            <v>Услуги интернет</v>
          </cell>
          <cell r="F338" t="str">
            <v>тыс. руб.</v>
          </cell>
          <cell r="G338">
            <v>11.16</v>
          </cell>
          <cell r="H338">
            <v>8.39</v>
          </cell>
          <cell r="I338">
            <v>8.48</v>
          </cell>
          <cell r="J338">
            <v>28.03</v>
          </cell>
          <cell r="K338">
            <v>28.03</v>
          </cell>
          <cell r="L338" t="str">
            <v>"открытые запросы-предложения"</v>
          </cell>
        </row>
        <row r="339">
          <cell r="E339" t="str">
            <v>Услуги медицинских учреждений</v>
          </cell>
          <cell r="F339" t="str">
            <v>тыс. руб.</v>
          </cell>
          <cell r="G339">
            <v>23.81</v>
          </cell>
          <cell r="H339">
            <v>23.27</v>
          </cell>
          <cell r="I339">
            <v>29.54</v>
          </cell>
          <cell r="J339">
            <v>76.62</v>
          </cell>
          <cell r="K339">
            <v>76.62</v>
          </cell>
          <cell r="L339" t="str">
            <v>"открытые запросы-предложения"</v>
          </cell>
        </row>
        <row r="340">
          <cell r="E340" t="str">
            <v>Услуги междугородней и международной телефонной связи</v>
          </cell>
          <cell r="F340" t="str">
            <v>тыс. руб.</v>
          </cell>
          <cell r="G340">
            <v>0.08</v>
          </cell>
          <cell r="H340">
            <v>0.09</v>
          </cell>
          <cell r="I340">
            <v>0.1</v>
          </cell>
          <cell r="J340">
            <v>0.27</v>
          </cell>
          <cell r="K340">
            <v>0.27</v>
          </cell>
          <cell r="L340" t="str">
            <v>"открытые запросы-предложения"</v>
          </cell>
        </row>
        <row r="341">
          <cell r="E341" t="str">
            <v>Услуги на пожарную безопасность</v>
          </cell>
          <cell r="F341" t="str">
            <v>тыс. руб.</v>
          </cell>
          <cell r="G341">
            <v>0.03</v>
          </cell>
          <cell r="J341">
            <v>0.03</v>
          </cell>
          <cell r="K341">
            <v>0.03</v>
          </cell>
          <cell r="L341" t="str">
            <v>"открытые запросы-предложения"</v>
          </cell>
        </row>
        <row r="342">
          <cell r="E342" t="str">
            <v>Услуги охраны</v>
          </cell>
          <cell r="F342" t="str">
            <v>тыс. руб.</v>
          </cell>
          <cell r="G342">
            <v>0.48</v>
          </cell>
          <cell r="H342">
            <v>0.12</v>
          </cell>
          <cell r="I342">
            <v>2.44</v>
          </cell>
          <cell r="J342">
            <v>3.04</v>
          </cell>
          <cell r="K342">
            <v>3.04</v>
          </cell>
          <cell r="L342" t="str">
            <v>"открытые запросы-предложения"</v>
          </cell>
        </row>
        <row r="343">
          <cell r="E343" t="str">
            <v>Услуги по мониторингу транспорта</v>
          </cell>
          <cell r="F343" t="str">
            <v>тыс. руб.</v>
          </cell>
          <cell r="G343">
            <v>3.27</v>
          </cell>
          <cell r="H343">
            <v>3.35</v>
          </cell>
          <cell r="J343">
            <v>6.62</v>
          </cell>
          <cell r="K343">
            <v>6.62</v>
          </cell>
          <cell r="L343" t="str">
            <v>"открытые запросы-предложения"</v>
          </cell>
        </row>
        <row r="344">
          <cell r="E344" t="str">
            <v>Услуги по поверке контрольно-измерительных приборов</v>
          </cell>
          <cell r="F344" t="str">
            <v>тыс. руб.</v>
          </cell>
          <cell r="G344">
            <v>7.0000000000000007E-2</v>
          </cell>
          <cell r="J344">
            <v>7.0000000000000007E-2</v>
          </cell>
          <cell r="K344">
            <v>7.0000000000000007E-2</v>
          </cell>
          <cell r="L344" t="str">
            <v>"открытые запросы-предложения"</v>
          </cell>
        </row>
        <row r="345">
          <cell r="E345" t="str">
            <v>Услуги по содержанию зданий</v>
          </cell>
          <cell r="F345" t="str">
            <v>тыс. руб.</v>
          </cell>
          <cell r="G345">
            <v>26.94</v>
          </cell>
          <cell r="H345">
            <v>28.61</v>
          </cell>
          <cell r="I345">
            <v>28.56</v>
          </cell>
          <cell r="J345">
            <v>84.11</v>
          </cell>
          <cell r="K345">
            <v>84.11</v>
          </cell>
          <cell r="L345" t="str">
            <v>"открытые запросы-предложения"</v>
          </cell>
        </row>
        <row r="346">
          <cell r="E346" t="str">
            <v>Услуги сотовой связи</v>
          </cell>
          <cell r="F346" t="str">
            <v>тыс. руб.</v>
          </cell>
          <cell r="G346">
            <v>0.56000000000000005</v>
          </cell>
          <cell r="H346">
            <v>0.85</v>
          </cell>
          <cell r="I346">
            <v>0.56999999999999995</v>
          </cell>
          <cell r="J346">
            <v>1.98</v>
          </cell>
          <cell r="K346">
            <v>1.98</v>
          </cell>
          <cell r="L346" t="str">
            <v>"открытые запросы-предложения"</v>
          </cell>
        </row>
        <row r="347">
          <cell r="E347" t="str">
            <v>Услуги сторонних организаций по охране окружающей среды</v>
          </cell>
          <cell r="F347" t="str">
            <v>тыс. руб.</v>
          </cell>
          <cell r="G347">
            <v>9.42</v>
          </cell>
          <cell r="I347">
            <v>65.02</v>
          </cell>
          <cell r="J347">
            <v>74.44</v>
          </cell>
          <cell r="K347">
            <v>74.44</v>
          </cell>
          <cell r="L347" t="str">
            <v>"открытые запросы-предложения"</v>
          </cell>
        </row>
        <row r="348">
          <cell r="E348" t="str">
            <v>Техническое обслуживание  электрооборудование, оргтехника</v>
          </cell>
          <cell r="F348" t="str">
            <v>тыс. руб.</v>
          </cell>
          <cell r="G348">
            <v>1.64</v>
          </cell>
          <cell r="H348">
            <v>3.73</v>
          </cell>
          <cell r="I348">
            <v>0.32</v>
          </cell>
          <cell r="J348">
            <v>5.69</v>
          </cell>
          <cell r="K348">
            <v>5.69</v>
          </cell>
          <cell r="L348" t="str">
            <v>"открытые запросы-предложения"</v>
          </cell>
        </row>
        <row r="349">
          <cell r="E349" t="str">
            <v>Комплектующие к оргтехнике</v>
          </cell>
          <cell r="F349" t="str">
            <v>тыс. руб.</v>
          </cell>
          <cell r="H349">
            <v>7.0000000000000007E-2</v>
          </cell>
          <cell r="I349">
            <v>4.8499999999999996</v>
          </cell>
          <cell r="J349">
            <v>4.92</v>
          </cell>
          <cell r="K349">
            <v>4.92</v>
          </cell>
          <cell r="L349" t="str">
            <v>"открытые запросы-предложения"</v>
          </cell>
        </row>
        <row r="350">
          <cell r="E350" t="str">
            <v>Подготовка кадров</v>
          </cell>
          <cell r="F350" t="str">
            <v>тыс. руб.</v>
          </cell>
          <cell r="H350">
            <v>0.02</v>
          </cell>
          <cell r="I350">
            <v>33.049999999999997</v>
          </cell>
          <cell r="J350">
            <v>33.07</v>
          </cell>
          <cell r="K350">
            <v>33.07</v>
          </cell>
          <cell r="L350" t="str">
            <v>"прямые закупки"</v>
          </cell>
        </row>
        <row r="351">
          <cell r="E351" t="str">
            <v>Списание ОС стоимостью до 40000 руб.</v>
          </cell>
          <cell r="F351" t="str">
            <v>тыс. руб.</v>
          </cell>
          <cell r="H351">
            <v>0.13</v>
          </cell>
          <cell r="I351">
            <v>0.72</v>
          </cell>
          <cell r="J351">
            <v>0.85</v>
          </cell>
          <cell r="K351">
            <v>0.85</v>
          </cell>
          <cell r="L351" t="str">
            <v>"открытые запросы-предложения"</v>
          </cell>
        </row>
        <row r="352">
          <cell r="E352" t="str">
            <v>Услуги на промышленную безопасность</v>
          </cell>
          <cell r="F352" t="str">
            <v>тыс. руб.</v>
          </cell>
          <cell r="H352">
            <v>2.37</v>
          </cell>
          <cell r="J352">
            <v>2.37</v>
          </cell>
          <cell r="K352">
            <v>2.37</v>
          </cell>
          <cell r="L352" t="str">
            <v>"открытые запросы-предложения"</v>
          </cell>
        </row>
        <row r="353">
          <cell r="E353" t="str">
            <v>Юридические, нотариальные услуги</v>
          </cell>
          <cell r="F353" t="str">
            <v>тыс. руб.</v>
          </cell>
          <cell r="H353">
            <v>0.02</v>
          </cell>
          <cell r="I353">
            <v>0.02</v>
          </cell>
          <cell r="J353">
            <v>0.04</v>
          </cell>
          <cell r="K353">
            <v>0.04</v>
          </cell>
          <cell r="L353" t="str">
            <v>"открытые запросы-предложения"</v>
          </cell>
        </row>
        <row r="354">
          <cell r="E354" t="str">
            <v>Аудиторские услуги</v>
          </cell>
          <cell r="F354" t="str">
            <v>тыс. руб.</v>
          </cell>
          <cell r="I354">
            <v>2.69</v>
          </cell>
          <cell r="J354">
            <v>2.69</v>
          </cell>
          <cell r="K354">
            <v>2.69</v>
          </cell>
          <cell r="L354" t="str">
            <v>"открытые запросы-предложения"</v>
          </cell>
        </row>
        <row r="355">
          <cell r="E355" t="str">
            <v>Материалы на текущий ремонт  газопроводов</v>
          </cell>
          <cell r="F355" t="str">
            <v>тыс. руб.</v>
          </cell>
          <cell r="I355">
            <v>3.89</v>
          </cell>
          <cell r="J355">
            <v>3.89</v>
          </cell>
          <cell r="K355">
            <v>3.89</v>
          </cell>
          <cell r="L355" t="str">
            <v>"открытые запросы-предложения"</v>
          </cell>
        </row>
        <row r="356">
          <cell r="E356" t="str">
            <v>Капитальный ремонт  зданий и сооружений</v>
          </cell>
          <cell r="F356" t="str">
            <v>тыс. руб.</v>
          </cell>
          <cell r="I356">
            <v>6.34</v>
          </cell>
          <cell r="J356">
            <v>6.34</v>
          </cell>
          <cell r="K356">
            <v>6.34</v>
          </cell>
          <cell r="L356" t="str">
            <v>"открытые запросы-предложения"</v>
          </cell>
        </row>
        <row r="357">
          <cell r="E357" t="str">
            <v>Материалы на планово-предупредительные работы</v>
          </cell>
          <cell r="F357" t="str">
            <v>тыс. руб.</v>
          </cell>
          <cell r="I357">
            <v>28.39</v>
          </cell>
          <cell r="J357">
            <v>28.39</v>
          </cell>
          <cell r="K357">
            <v>28.39</v>
          </cell>
          <cell r="L357" t="str">
            <v>"открытые запросы-предложения"</v>
          </cell>
        </row>
        <row r="358">
          <cell r="E358" t="str">
            <v>Текущий ремонт  машин и оборудования</v>
          </cell>
          <cell r="F358" t="str">
            <v>тыс. руб.</v>
          </cell>
          <cell r="I358">
            <v>0.01</v>
          </cell>
          <cell r="J358">
            <v>0.01</v>
          </cell>
          <cell r="K358">
            <v>0.01</v>
          </cell>
          <cell r="L358" t="str">
            <v>"открытые запросы-предложения"</v>
          </cell>
        </row>
        <row r="359">
          <cell r="E359" t="str">
            <v>Транспортные расходы</v>
          </cell>
          <cell r="F359" t="str">
            <v>тыс. руб.</v>
          </cell>
          <cell r="I359">
            <v>0.09</v>
          </cell>
          <cell r="J359">
            <v>0.09</v>
          </cell>
          <cell r="K359">
            <v>0.09</v>
          </cell>
          <cell r="L359" t="str">
            <v>"открытые запросы-предложения"</v>
          </cell>
        </row>
        <row r="360">
          <cell r="F360" t="str">
            <v>Итого:</v>
          </cell>
          <cell r="G360">
            <v>462.68</v>
          </cell>
          <cell r="H360">
            <v>500.39</v>
          </cell>
          <cell r="I360">
            <v>682.7</v>
          </cell>
          <cell r="J360">
            <v>1645.77</v>
          </cell>
          <cell r="K360">
            <v>1645.77</v>
          </cell>
        </row>
        <row r="362">
          <cell r="E362" t="str">
            <v>Техническое обслуживание  автотранспорта</v>
          </cell>
          <cell r="F362" t="str">
            <v>тыс. руб.</v>
          </cell>
          <cell r="G362">
            <v>2.19</v>
          </cell>
          <cell r="H362">
            <v>0.99</v>
          </cell>
          <cell r="I362">
            <v>2.72</v>
          </cell>
          <cell r="J362">
            <v>5.9</v>
          </cell>
          <cell r="K362">
            <v>5.9</v>
          </cell>
          <cell r="L362" t="str">
            <v>"открытые запросы-предложения"</v>
          </cell>
        </row>
        <row r="363">
          <cell r="E363" t="str">
            <v>Страхование автомобилей по КАСКО</v>
          </cell>
          <cell r="F363" t="str">
            <v>тыс. руб.</v>
          </cell>
          <cell r="G363">
            <v>1.25</v>
          </cell>
          <cell r="H363">
            <v>1.1399999999999999</v>
          </cell>
          <cell r="I363">
            <v>1.32</v>
          </cell>
          <cell r="J363">
            <v>3.71</v>
          </cell>
          <cell r="K363">
            <v>3.71</v>
          </cell>
          <cell r="L363" t="str">
            <v>"открытые запросы-предложения"</v>
          </cell>
        </row>
        <row r="364">
          <cell r="E364" t="str">
            <v>Аренда газопроводов ООО "Газпром газораспределение"</v>
          </cell>
          <cell r="F364" t="str">
            <v>тыс. руб.</v>
          </cell>
          <cell r="G364">
            <v>343.77</v>
          </cell>
          <cell r="H364">
            <v>343.77</v>
          </cell>
          <cell r="I364">
            <v>343.77</v>
          </cell>
          <cell r="J364">
            <v>1031.31</v>
          </cell>
          <cell r="K364">
            <v>1031.31</v>
          </cell>
          <cell r="L364" t="str">
            <v>"прямые закупки"</v>
          </cell>
        </row>
        <row r="365">
          <cell r="E365" t="str">
            <v>Аренда газопроводов прочих организаций</v>
          </cell>
          <cell r="F365" t="str">
            <v>тыс. руб.</v>
          </cell>
          <cell r="G365">
            <v>7.0000000000000007E-2</v>
          </cell>
          <cell r="H365">
            <v>7.0000000000000007E-2</v>
          </cell>
          <cell r="I365">
            <v>7.0000000000000007E-2</v>
          </cell>
          <cell r="J365">
            <v>0.21</v>
          </cell>
          <cell r="K365">
            <v>0.21</v>
          </cell>
          <cell r="L365" t="str">
            <v>"прямые закупки"</v>
          </cell>
        </row>
        <row r="366">
          <cell r="E366" t="str">
            <v>Аренда муниципальных сетей</v>
          </cell>
          <cell r="F366" t="str">
            <v>тыс. руб.</v>
          </cell>
          <cell r="G366">
            <v>19.670000000000002</v>
          </cell>
          <cell r="H366">
            <v>19.579999999999998</v>
          </cell>
          <cell r="I366">
            <v>19.579999999999998</v>
          </cell>
          <cell r="J366">
            <v>58.83</v>
          </cell>
          <cell r="K366">
            <v>58.83</v>
          </cell>
          <cell r="L366" t="str">
            <v>"прямые закупки"</v>
          </cell>
        </row>
        <row r="367">
          <cell r="E367" t="str">
            <v>Аренда помещений</v>
          </cell>
          <cell r="F367" t="str">
            <v>тыс. руб.</v>
          </cell>
          <cell r="G367">
            <v>109.03</v>
          </cell>
          <cell r="H367">
            <v>106.23</v>
          </cell>
          <cell r="I367">
            <v>106.9</v>
          </cell>
          <cell r="J367">
            <v>322.16000000000003</v>
          </cell>
          <cell r="K367">
            <v>322.16000000000003</v>
          </cell>
          <cell r="L367" t="str">
            <v>"открытые запросы-предложения"</v>
          </cell>
        </row>
        <row r="368">
          <cell r="E368" t="str">
            <v>Аренда транспорта</v>
          </cell>
          <cell r="F368" t="str">
            <v>тыс. руб.</v>
          </cell>
          <cell r="G368">
            <v>2.36</v>
          </cell>
          <cell r="H368">
            <v>2.57</v>
          </cell>
          <cell r="I368">
            <v>2.44</v>
          </cell>
          <cell r="J368">
            <v>7.37</v>
          </cell>
          <cell r="K368">
            <v>7.37</v>
          </cell>
          <cell r="L368" t="str">
            <v>"открытые запросы-предложения"</v>
          </cell>
        </row>
        <row r="369">
          <cell r="E369" t="str">
            <v>Водоснабжение</v>
          </cell>
          <cell r="F369" t="str">
            <v>тыс. руб.</v>
          </cell>
          <cell r="G369">
            <v>0.11</v>
          </cell>
          <cell r="H369">
            <v>0.11</v>
          </cell>
          <cell r="I369">
            <v>7.0000000000000007E-2</v>
          </cell>
          <cell r="J369">
            <v>0.28999999999999998</v>
          </cell>
          <cell r="K369">
            <v>0.28999999999999998</v>
          </cell>
          <cell r="L369" t="str">
            <v>"прямые закупки"</v>
          </cell>
        </row>
        <row r="370">
          <cell r="E370" t="str">
            <v>Вывоз ТБО и прочие коммунальные</v>
          </cell>
          <cell r="F370" t="str">
            <v>тыс. руб.</v>
          </cell>
          <cell r="G370">
            <v>0.05</v>
          </cell>
          <cell r="H370">
            <v>0.1</v>
          </cell>
          <cell r="I370">
            <v>0.24</v>
          </cell>
          <cell r="J370">
            <v>0.39</v>
          </cell>
          <cell r="K370">
            <v>0.39</v>
          </cell>
          <cell r="L370" t="str">
            <v>"открытые запросы-предложения"</v>
          </cell>
        </row>
        <row r="371">
          <cell r="E371" t="str">
            <v>Газ на собственные нужды</v>
          </cell>
          <cell r="F371" t="str">
            <v>тыс. руб.</v>
          </cell>
          <cell r="G371">
            <v>1.1299999999999999</v>
          </cell>
          <cell r="H371">
            <v>1.24</v>
          </cell>
          <cell r="I371">
            <v>1.18</v>
          </cell>
          <cell r="J371">
            <v>3.55</v>
          </cell>
          <cell r="K371">
            <v>3.55</v>
          </cell>
          <cell r="L371" t="str">
            <v>"открытые запросы-предложения"</v>
          </cell>
        </row>
        <row r="372">
          <cell r="E372" t="str">
            <v>ГСМ</v>
          </cell>
          <cell r="F372" t="str">
            <v>тыс. руб.</v>
          </cell>
          <cell r="G372">
            <v>45.88</v>
          </cell>
          <cell r="H372">
            <v>46.79</v>
          </cell>
          <cell r="I372">
            <v>56.71</v>
          </cell>
          <cell r="J372">
            <v>149.38</v>
          </cell>
          <cell r="K372">
            <v>149.38</v>
          </cell>
          <cell r="L372" t="str">
            <v>"открытые запросы-предложения"</v>
          </cell>
        </row>
        <row r="373">
          <cell r="E373" t="str">
            <v>Текущий ремонт  других видов ОС</v>
          </cell>
          <cell r="F373" t="str">
            <v>тыс. руб.</v>
          </cell>
          <cell r="G373">
            <v>0.33</v>
          </cell>
          <cell r="H373">
            <v>0.01</v>
          </cell>
          <cell r="I373">
            <v>0.41</v>
          </cell>
          <cell r="J373">
            <v>0.75</v>
          </cell>
          <cell r="K373">
            <v>0.75</v>
          </cell>
          <cell r="L373" t="str">
            <v>"открытые запросы-предложения"</v>
          </cell>
        </row>
        <row r="374">
          <cell r="E374" t="str">
            <v>Материалы на текущий ремонт  других видов ОС</v>
          </cell>
          <cell r="F374" t="str">
            <v>тыс. руб.</v>
          </cell>
          <cell r="G374">
            <v>0.08</v>
          </cell>
          <cell r="J374">
            <v>0.08</v>
          </cell>
          <cell r="K374">
            <v>0.08</v>
          </cell>
          <cell r="L374" t="str">
            <v>"открытые запросы-предложения"</v>
          </cell>
        </row>
        <row r="375">
          <cell r="E375" t="str">
            <v>Запасные части и материалы для а/м</v>
          </cell>
          <cell r="F375" t="str">
            <v>тыс. руб.</v>
          </cell>
          <cell r="G375">
            <v>4.04</v>
          </cell>
          <cell r="H375">
            <v>39.729999999999997</v>
          </cell>
          <cell r="I375">
            <v>60.83</v>
          </cell>
          <cell r="J375">
            <v>104.6</v>
          </cell>
          <cell r="K375">
            <v>104.6</v>
          </cell>
          <cell r="L375" t="str">
            <v>"открытые запросы-предложения"</v>
          </cell>
        </row>
        <row r="376">
          <cell r="E376" t="str">
            <v>Текущий ремонт  зданий и сооружений</v>
          </cell>
          <cell r="F376" t="str">
            <v>тыс. руб.</v>
          </cell>
          <cell r="G376">
            <v>0.27</v>
          </cell>
          <cell r="H376">
            <v>0.13</v>
          </cell>
          <cell r="I376">
            <v>27.74</v>
          </cell>
          <cell r="J376">
            <v>28.14</v>
          </cell>
          <cell r="K376">
            <v>28.14</v>
          </cell>
          <cell r="L376" t="str">
            <v>"открытые запросы-предложения"</v>
          </cell>
        </row>
        <row r="377">
          <cell r="E377" t="str">
            <v>Информационно-вычислительные услуги</v>
          </cell>
          <cell r="F377" t="str">
            <v>тыс. руб.</v>
          </cell>
          <cell r="G377">
            <v>3.4</v>
          </cell>
          <cell r="H377">
            <v>3.21</v>
          </cell>
          <cell r="I377">
            <v>5.51</v>
          </cell>
          <cell r="J377">
            <v>12.12</v>
          </cell>
          <cell r="K377">
            <v>12.12</v>
          </cell>
          <cell r="L377" t="str">
            <v>"открытые запросы-предложения"</v>
          </cell>
        </row>
        <row r="378">
          <cell r="E378" t="str">
            <v>Канализирование сточных вод</v>
          </cell>
          <cell r="F378" t="str">
            <v>тыс. руб.</v>
          </cell>
          <cell r="G378">
            <v>7.0000000000000007E-2</v>
          </cell>
          <cell r="H378">
            <v>0.13</v>
          </cell>
          <cell r="I378">
            <v>0.04</v>
          </cell>
          <cell r="J378">
            <v>0.24</v>
          </cell>
          <cell r="K378">
            <v>0.24</v>
          </cell>
          <cell r="L378" t="str">
            <v>"открытые запросы-предложения"</v>
          </cell>
        </row>
        <row r="379">
          <cell r="E379" t="str">
            <v>Комиссионные сборы по посредническим договорам</v>
          </cell>
          <cell r="F379" t="str">
            <v>тыс. руб.</v>
          </cell>
          <cell r="G379">
            <v>0.38</v>
          </cell>
          <cell r="I379">
            <v>0.18</v>
          </cell>
          <cell r="J379">
            <v>0.56000000000000005</v>
          </cell>
          <cell r="K379">
            <v>0.56000000000000005</v>
          </cell>
          <cell r="L379" t="str">
            <v>"открытые запросы-предложения"</v>
          </cell>
        </row>
        <row r="380">
          <cell r="E380" t="str">
            <v>Комплектующие к оргтехнике</v>
          </cell>
          <cell r="F380" t="str">
            <v>тыс. руб.</v>
          </cell>
          <cell r="G380">
            <v>2.46</v>
          </cell>
          <cell r="H380">
            <v>0.98</v>
          </cell>
          <cell r="I380">
            <v>4.54</v>
          </cell>
          <cell r="J380">
            <v>7.98</v>
          </cell>
          <cell r="K380">
            <v>7.98</v>
          </cell>
          <cell r="L380" t="str">
            <v>"открытые запросы-предложения"</v>
          </cell>
        </row>
        <row r="381">
          <cell r="E381" t="str">
            <v>Консультационные услуги</v>
          </cell>
          <cell r="F381" t="str">
            <v>тыс. руб.</v>
          </cell>
          <cell r="G381">
            <v>0.33</v>
          </cell>
          <cell r="H381">
            <v>0.89</v>
          </cell>
          <cell r="I381">
            <v>1.44</v>
          </cell>
          <cell r="J381">
            <v>2.66</v>
          </cell>
          <cell r="K381">
            <v>2.66</v>
          </cell>
          <cell r="L381" t="str">
            <v>"открытые запросы-предложения"</v>
          </cell>
        </row>
        <row r="382">
          <cell r="E382" t="str">
            <v>Материалы на содержание зданий и на хоз.нужды</v>
          </cell>
          <cell r="F382" t="str">
            <v>тыс. руб.</v>
          </cell>
          <cell r="G382">
            <v>0.9</v>
          </cell>
          <cell r="H382">
            <v>1.46</v>
          </cell>
          <cell r="I382">
            <v>4.34</v>
          </cell>
          <cell r="J382">
            <v>6.7</v>
          </cell>
          <cell r="K382">
            <v>6.7</v>
          </cell>
          <cell r="L382" t="str">
            <v>"открытые запросы-предложения"</v>
          </cell>
        </row>
        <row r="383">
          <cell r="E383" t="str">
            <v>Медицинское страхование</v>
          </cell>
          <cell r="F383" t="str">
            <v>тыс. руб.</v>
          </cell>
          <cell r="G383">
            <v>4.07</v>
          </cell>
          <cell r="H383">
            <v>3.47</v>
          </cell>
          <cell r="I383">
            <v>4.1399999999999997</v>
          </cell>
          <cell r="J383">
            <v>11.68</v>
          </cell>
          <cell r="K383">
            <v>11.68</v>
          </cell>
          <cell r="L383" t="str">
            <v>"открытые запросы-предложения"</v>
          </cell>
        </row>
        <row r="384">
          <cell r="E384" t="str">
            <v>Электроэнергия  на бытовые нужды</v>
          </cell>
          <cell r="F384" t="str">
            <v>тыс. руб.</v>
          </cell>
          <cell r="G384">
            <v>1.32</v>
          </cell>
          <cell r="H384">
            <v>1.07</v>
          </cell>
          <cell r="J384">
            <v>2.39</v>
          </cell>
          <cell r="K384">
            <v>2.39</v>
          </cell>
          <cell r="L384" t="str">
            <v>"прямые закупки"</v>
          </cell>
        </row>
        <row r="385">
          <cell r="E385" t="str">
            <v>Электроэнергия  на ЭХЗ</v>
          </cell>
          <cell r="F385" t="str">
            <v>тыс. руб.</v>
          </cell>
          <cell r="G385">
            <v>2.5099999999999998</v>
          </cell>
          <cell r="H385">
            <v>2.61</v>
          </cell>
          <cell r="I385">
            <v>2.2999999999999998</v>
          </cell>
          <cell r="J385">
            <v>7.42</v>
          </cell>
          <cell r="K385">
            <v>7.42</v>
          </cell>
          <cell r="L385" t="str">
            <v>"прямые закупки"</v>
          </cell>
        </row>
        <row r="386">
          <cell r="E386" t="str">
            <v>Страхование автомобилей по ОСАГО</v>
          </cell>
          <cell r="F386" t="str">
            <v>тыс. руб.</v>
          </cell>
          <cell r="G386">
            <v>3.25</v>
          </cell>
          <cell r="H386">
            <v>2.92</v>
          </cell>
          <cell r="I386">
            <v>3.09</v>
          </cell>
          <cell r="J386">
            <v>9.26</v>
          </cell>
          <cell r="K386">
            <v>9.26</v>
          </cell>
          <cell r="L386" t="str">
            <v>"открытые запросы-предложения"</v>
          </cell>
        </row>
        <row r="387">
          <cell r="E387" t="str">
            <v>Охрана труда</v>
          </cell>
          <cell r="F387" t="str">
            <v>тыс. руб.</v>
          </cell>
          <cell r="G387">
            <v>1.23</v>
          </cell>
          <cell r="H387">
            <v>1.27</v>
          </cell>
          <cell r="I387">
            <v>5.87</v>
          </cell>
          <cell r="J387">
            <v>8.3699999999999992</v>
          </cell>
          <cell r="K387">
            <v>8.3699999999999992</v>
          </cell>
          <cell r="L387" t="str">
            <v>"прямые закупки"</v>
          </cell>
        </row>
        <row r="388">
          <cell r="E388" t="str">
            <v>Полиграфические услуги</v>
          </cell>
          <cell r="F388" t="str">
            <v>тыс. руб.</v>
          </cell>
          <cell r="G388">
            <v>0.01</v>
          </cell>
          <cell r="I388">
            <v>0.02</v>
          </cell>
          <cell r="J388">
            <v>0.03</v>
          </cell>
          <cell r="K388">
            <v>0.03</v>
          </cell>
          <cell r="L388" t="str">
            <v>"прямые закупки"</v>
          </cell>
        </row>
        <row r="389">
          <cell r="E389" t="str">
            <v>Программные продукты</v>
          </cell>
          <cell r="F389" t="str">
            <v>тыс. руб.</v>
          </cell>
          <cell r="G389">
            <v>3.65</v>
          </cell>
          <cell r="H389">
            <v>3.25</v>
          </cell>
          <cell r="I389">
            <v>4.38</v>
          </cell>
          <cell r="J389">
            <v>11.28</v>
          </cell>
          <cell r="K389">
            <v>11.28</v>
          </cell>
          <cell r="L389" t="str">
            <v>"открытые запросы-предложения"</v>
          </cell>
        </row>
        <row r="390">
          <cell r="E390" t="str">
            <v>Прочая аренда</v>
          </cell>
          <cell r="F390" t="str">
            <v>тыс. руб.</v>
          </cell>
          <cell r="G390">
            <v>1.59</v>
          </cell>
          <cell r="H390">
            <v>0.81</v>
          </cell>
          <cell r="I390">
            <v>2.0499999999999998</v>
          </cell>
          <cell r="J390">
            <v>4.45</v>
          </cell>
          <cell r="K390">
            <v>4.45</v>
          </cell>
          <cell r="L390" t="str">
            <v>"открытые запросы-предложения"</v>
          </cell>
        </row>
        <row r="391">
          <cell r="E391" t="str">
            <v>Спецодежда</v>
          </cell>
          <cell r="F391" t="str">
            <v>тыс. руб.</v>
          </cell>
          <cell r="G391">
            <v>24.49</v>
          </cell>
          <cell r="H391">
            <v>25.85</v>
          </cell>
          <cell r="I391">
            <v>26.21</v>
          </cell>
          <cell r="J391">
            <v>76.55</v>
          </cell>
          <cell r="K391">
            <v>76.55</v>
          </cell>
          <cell r="L391" t="str">
            <v>"открытые запросы-предложения"</v>
          </cell>
        </row>
        <row r="392">
          <cell r="E392" t="str">
            <v>Списание ОС стоимостью до 40000 руб.</v>
          </cell>
          <cell r="F392" t="str">
            <v>тыс. руб.</v>
          </cell>
          <cell r="G392">
            <v>0.06</v>
          </cell>
          <cell r="H392">
            <v>1.93</v>
          </cell>
          <cell r="I392">
            <v>9.31</v>
          </cell>
          <cell r="J392">
            <v>11.3</v>
          </cell>
          <cell r="K392">
            <v>11.3</v>
          </cell>
          <cell r="L392" t="str">
            <v>"открытые запросы-предложения"</v>
          </cell>
        </row>
        <row r="393">
          <cell r="E393" t="str">
            <v>Страхование гражданской ответственности организации</v>
          </cell>
          <cell r="F393" t="str">
            <v>тыс. руб.</v>
          </cell>
          <cell r="G393">
            <v>1.71</v>
          </cell>
          <cell r="H393">
            <v>1.55</v>
          </cell>
          <cell r="I393">
            <v>1.71</v>
          </cell>
          <cell r="J393">
            <v>4.97</v>
          </cell>
          <cell r="K393">
            <v>4.97</v>
          </cell>
          <cell r="L393" t="str">
            <v>"открытые запросы-предложения"</v>
          </cell>
        </row>
        <row r="394">
          <cell r="E394" t="str">
            <v>Страхование имущества</v>
          </cell>
          <cell r="F394" t="str">
            <v>тыс. руб.</v>
          </cell>
          <cell r="G394">
            <v>12.05</v>
          </cell>
          <cell r="H394">
            <v>10.89</v>
          </cell>
          <cell r="I394">
            <v>12.06</v>
          </cell>
          <cell r="J394">
            <v>35</v>
          </cell>
          <cell r="K394">
            <v>35</v>
          </cell>
          <cell r="L394" t="str">
            <v>"открытые запросы-предложения"</v>
          </cell>
        </row>
        <row r="395">
          <cell r="E395" t="str">
            <v>Теплоэнергия</v>
          </cell>
          <cell r="F395" t="str">
            <v>тыс. руб.</v>
          </cell>
          <cell r="G395">
            <v>1.65</v>
          </cell>
          <cell r="H395">
            <v>1.47</v>
          </cell>
          <cell r="I395">
            <v>0.38</v>
          </cell>
          <cell r="J395">
            <v>3.5</v>
          </cell>
          <cell r="K395">
            <v>3.5</v>
          </cell>
          <cell r="L395" t="str">
            <v>"прямые закупки"</v>
          </cell>
        </row>
        <row r="396">
          <cell r="E396" t="str">
            <v>Технологические потери газа</v>
          </cell>
          <cell r="F396" t="str">
            <v>тыс. руб.</v>
          </cell>
          <cell r="G396">
            <v>12.82</v>
          </cell>
          <cell r="H396">
            <v>12.83</v>
          </cell>
          <cell r="I396">
            <v>12.98</v>
          </cell>
          <cell r="J396">
            <v>38.630000000000003</v>
          </cell>
          <cell r="K396">
            <v>38.630000000000003</v>
          </cell>
          <cell r="L396" t="str">
            <v>"прямые закупки"</v>
          </cell>
        </row>
        <row r="397">
          <cell r="E397" t="str">
            <v>Услуги в области ГО и защиты от ЧС</v>
          </cell>
          <cell r="F397" t="str">
            <v>тыс. руб.</v>
          </cell>
          <cell r="G397">
            <v>7.19</v>
          </cell>
          <cell r="H397">
            <v>7.39</v>
          </cell>
          <cell r="I397">
            <v>7.39</v>
          </cell>
          <cell r="J397">
            <v>21.97</v>
          </cell>
          <cell r="K397">
            <v>21.97</v>
          </cell>
          <cell r="L397" t="str">
            <v>"открытые запросы-предложения"</v>
          </cell>
        </row>
        <row r="398">
          <cell r="E398" t="str">
            <v>Услуги городской телефонной связи</v>
          </cell>
          <cell r="F398" t="str">
            <v>тыс. руб.</v>
          </cell>
          <cell r="G398">
            <v>2.3199999999999998</v>
          </cell>
          <cell r="H398">
            <v>2.54</v>
          </cell>
          <cell r="I398">
            <v>2.69</v>
          </cell>
          <cell r="J398">
            <v>7.55</v>
          </cell>
          <cell r="K398">
            <v>7.55</v>
          </cell>
          <cell r="L398" t="str">
            <v>"открытые запросы-предложения"</v>
          </cell>
        </row>
        <row r="399">
          <cell r="E399" t="str">
            <v>Услуги интернет</v>
          </cell>
          <cell r="F399" t="str">
            <v>тыс. руб.</v>
          </cell>
          <cell r="G399">
            <v>1.79</v>
          </cell>
          <cell r="H399">
            <v>1.77</v>
          </cell>
          <cell r="I399">
            <v>1.77</v>
          </cell>
          <cell r="J399">
            <v>5.33</v>
          </cell>
          <cell r="K399">
            <v>5.33</v>
          </cell>
          <cell r="L399" t="str">
            <v>"открытые запросы-предложения"</v>
          </cell>
        </row>
        <row r="400">
          <cell r="E400" t="str">
            <v>Услуги медицинских учреждений</v>
          </cell>
          <cell r="F400" t="str">
            <v>тыс. руб.</v>
          </cell>
          <cell r="G400">
            <v>3.8</v>
          </cell>
          <cell r="H400">
            <v>3.22</v>
          </cell>
          <cell r="I400">
            <v>3.81</v>
          </cell>
          <cell r="J400">
            <v>10.83</v>
          </cell>
          <cell r="K400">
            <v>10.83</v>
          </cell>
          <cell r="L400" t="str">
            <v>"открытые запросы-предложения"</v>
          </cell>
        </row>
        <row r="401">
          <cell r="E401" t="str">
            <v>Услуги междугородней и международной телефонной связи</v>
          </cell>
          <cell r="F401" t="str">
            <v>тыс. руб.</v>
          </cell>
          <cell r="G401">
            <v>0.18</v>
          </cell>
          <cell r="H401">
            <v>0.18</v>
          </cell>
          <cell r="I401">
            <v>0.19</v>
          </cell>
          <cell r="J401">
            <v>0.55000000000000004</v>
          </cell>
          <cell r="K401">
            <v>0.55000000000000004</v>
          </cell>
          <cell r="L401" t="str">
            <v>"открытые запросы-предложения"</v>
          </cell>
        </row>
        <row r="402">
          <cell r="E402" t="str">
            <v>Услуги на пожарную безопасность</v>
          </cell>
          <cell r="F402" t="str">
            <v>тыс. руб.</v>
          </cell>
          <cell r="G402">
            <v>0.05</v>
          </cell>
          <cell r="H402">
            <v>7.0000000000000007E-2</v>
          </cell>
          <cell r="J402">
            <v>0.12</v>
          </cell>
          <cell r="K402">
            <v>0.12</v>
          </cell>
          <cell r="L402" t="str">
            <v>"открытые запросы-предложения"</v>
          </cell>
        </row>
        <row r="403">
          <cell r="E403" t="str">
            <v>Услуги охраны</v>
          </cell>
          <cell r="F403" t="str">
            <v>тыс. руб.</v>
          </cell>
          <cell r="G403">
            <v>0.95</v>
          </cell>
          <cell r="H403">
            <v>0.3</v>
          </cell>
          <cell r="I403">
            <v>4.3600000000000003</v>
          </cell>
          <cell r="J403">
            <v>5.61</v>
          </cell>
          <cell r="K403">
            <v>5.61</v>
          </cell>
          <cell r="L403" t="str">
            <v>"открытые запросы-предложения"</v>
          </cell>
        </row>
        <row r="404">
          <cell r="E404" t="str">
            <v>Услуги по мониторингу транспорта</v>
          </cell>
          <cell r="F404" t="str">
            <v>тыс. руб.</v>
          </cell>
          <cell r="G404">
            <v>1.51</v>
          </cell>
          <cell r="H404">
            <v>1.5</v>
          </cell>
          <cell r="I404">
            <v>1.31</v>
          </cell>
          <cell r="J404">
            <v>4.32</v>
          </cell>
          <cell r="K404">
            <v>4.32</v>
          </cell>
          <cell r="L404" t="str">
            <v>"открытые запросы-предложения"</v>
          </cell>
        </row>
        <row r="405">
          <cell r="E405" t="str">
            <v>Услуги по поверке контрольно-измерительных приборов</v>
          </cell>
          <cell r="F405" t="str">
            <v>тыс. руб.</v>
          </cell>
          <cell r="G405">
            <v>0.15</v>
          </cell>
          <cell r="H405">
            <v>0.96</v>
          </cell>
          <cell r="I405">
            <v>1.1399999999999999</v>
          </cell>
          <cell r="J405">
            <v>2.25</v>
          </cell>
          <cell r="K405">
            <v>2.25</v>
          </cell>
          <cell r="L405" t="str">
            <v>"открытые запросы-предложения"</v>
          </cell>
        </row>
        <row r="406">
          <cell r="E406" t="str">
            <v>Услуги по предоставлению и обмену информацией и документацией</v>
          </cell>
          <cell r="F406" t="str">
            <v>тыс. руб.</v>
          </cell>
          <cell r="G406">
            <v>10.039999999999999</v>
          </cell>
          <cell r="H406">
            <v>9.39</v>
          </cell>
          <cell r="I406">
            <v>10.199999999999999</v>
          </cell>
          <cell r="J406">
            <v>29.63</v>
          </cell>
          <cell r="K406">
            <v>29.63</v>
          </cell>
          <cell r="L406" t="str">
            <v>"прямые закупки"</v>
          </cell>
        </row>
        <row r="407">
          <cell r="E407" t="str">
            <v>Услуги по содержанию зданий</v>
          </cell>
          <cell r="F407" t="str">
            <v>тыс. руб.</v>
          </cell>
          <cell r="G407">
            <v>4.5199999999999996</v>
          </cell>
          <cell r="H407">
            <v>5.73</v>
          </cell>
          <cell r="I407">
            <v>6.53</v>
          </cell>
          <cell r="J407">
            <v>16.78</v>
          </cell>
          <cell r="K407">
            <v>16.78</v>
          </cell>
          <cell r="L407" t="str">
            <v>"открытые запросы-предложения"</v>
          </cell>
        </row>
        <row r="408">
          <cell r="E408" t="str">
            <v>Услуги сотовой связи</v>
          </cell>
          <cell r="F408" t="str">
            <v>тыс. руб.</v>
          </cell>
          <cell r="G408">
            <v>0.88</v>
          </cell>
          <cell r="H408">
            <v>1.1299999999999999</v>
          </cell>
          <cell r="I408">
            <v>0.95</v>
          </cell>
          <cell r="J408">
            <v>2.96</v>
          </cell>
          <cell r="K408">
            <v>2.96</v>
          </cell>
          <cell r="L408" t="str">
            <v>"открытые запросы-предложения"</v>
          </cell>
        </row>
        <row r="409">
          <cell r="E409" t="str">
            <v>Техническое обслуживание  электрооборудование, оргтехника</v>
          </cell>
          <cell r="F409" t="str">
            <v>тыс. руб.</v>
          </cell>
          <cell r="G409">
            <v>3.91</v>
          </cell>
          <cell r="H409">
            <v>9.2100000000000009</v>
          </cell>
          <cell r="I409">
            <v>1.73</v>
          </cell>
          <cell r="J409">
            <v>14.85</v>
          </cell>
          <cell r="K409">
            <v>14.85</v>
          </cell>
          <cell r="L409" t="str">
            <v>"открытые запросы-предложения"</v>
          </cell>
        </row>
        <row r="410">
          <cell r="E410" t="str">
            <v>Инвентарь</v>
          </cell>
          <cell r="F410" t="str">
            <v>тыс. руб.</v>
          </cell>
          <cell r="H410">
            <v>0.11</v>
          </cell>
          <cell r="I410">
            <v>1.94</v>
          </cell>
          <cell r="J410">
            <v>2.0499999999999998</v>
          </cell>
          <cell r="K410">
            <v>2.0499999999999998</v>
          </cell>
          <cell r="L410" t="str">
            <v>"открытые запросы-предложения"</v>
          </cell>
        </row>
        <row r="411">
          <cell r="E411" t="str">
            <v>Подготовка кадров</v>
          </cell>
          <cell r="F411" t="str">
            <v>тыс. руб.</v>
          </cell>
          <cell r="H411">
            <v>0.75</v>
          </cell>
          <cell r="I411">
            <v>1.1000000000000001</v>
          </cell>
          <cell r="J411">
            <v>1.85</v>
          </cell>
          <cell r="K411">
            <v>1.85</v>
          </cell>
          <cell r="L411" t="str">
            <v>"прямые закупки"</v>
          </cell>
        </row>
        <row r="412">
          <cell r="E412" t="str">
            <v>Прочие</v>
          </cell>
          <cell r="F412" t="str">
            <v>тыс. руб.</v>
          </cell>
          <cell r="H412">
            <v>0.73</v>
          </cell>
          <cell r="I412">
            <v>0.34</v>
          </cell>
          <cell r="J412">
            <v>1.07</v>
          </cell>
          <cell r="K412">
            <v>1.07</v>
          </cell>
          <cell r="L412" t="str">
            <v>"открытые запросы-предложения"</v>
          </cell>
        </row>
        <row r="413">
          <cell r="E413" t="str">
            <v>Юридические, нотариальные услуги</v>
          </cell>
          <cell r="F413" t="str">
            <v>тыс. руб.</v>
          </cell>
          <cell r="H413">
            <v>0.05</v>
          </cell>
          <cell r="I413">
            <v>0.05</v>
          </cell>
          <cell r="J413">
            <v>0.1</v>
          </cell>
          <cell r="K413">
            <v>0.1</v>
          </cell>
          <cell r="L413" t="str">
            <v>"открытые запросы-предложения"</v>
          </cell>
        </row>
        <row r="414">
          <cell r="E414" t="str">
            <v>Аудиторские услуги</v>
          </cell>
          <cell r="F414" t="str">
            <v>тыс. руб.</v>
          </cell>
          <cell r="I414">
            <v>7.67</v>
          </cell>
          <cell r="J414">
            <v>7.67</v>
          </cell>
          <cell r="K414">
            <v>7.67</v>
          </cell>
          <cell r="L414" t="str">
            <v>"открытые запросы-предложения"</v>
          </cell>
        </row>
        <row r="415">
          <cell r="E415" t="str">
            <v>Капитальный ремонт  зданий и сооружений</v>
          </cell>
          <cell r="F415" t="str">
            <v>тыс. руб.</v>
          </cell>
          <cell r="I415">
            <v>18.09</v>
          </cell>
          <cell r="J415">
            <v>18.09</v>
          </cell>
          <cell r="K415">
            <v>18.09</v>
          </cell>
          <cell r="L415" t="str">
            <v>"открытые запросы-предложения"</v>
          </cell>
        </row>
        <row r="416">
          <cell r="E416" t="str">
            <v>Использование радиочастот</v>
          </cell>
          <cell r="F416" t="str">
            <v>тыс. руб.</v>
          </cell>
          <cell r="I416">
            <v>0.95</v>
          </cell>
          <cell r="J416">
            <v>0.95</v>
          </cell>
          <cell r="K416">
            <v>0.95</v>
          </cell>
          <cell r="L416" t="str">
            <v>"открытые запросы-предложения"</v>
          </cell>
        </row>
        <row r="417">
          <cell r="E417" t="str">
            <v>Материалы на планово-предупредительные работы</v>
          </cell>
          <cell r="F417" t="str">
            <v>тыс. руб.</v>
          </cell>
          <cell r="I417">
            <v>1.71</v>
          </cell>
          <cell r="J417">
            <v>1.71</v>
          </cell>
          <cell r="K417">
            <v>1.71</v>
          </cell>
          <cell r="L417" t="str">
            <v>"открытые запросы-предложения"</v>
          </cell>
        </row>
        <row r="418">
          <cell r="E418" t="str">
            <v>Текущий ремонт  машин и оборудования</v>
          </cell>
          <cell r="F418" t="str">
            <v>тыс. руб.</v>
          </cell>
          <cell r="I418">
            <v>0.03</v>
          </cell>
          <cell r="J418">
            <v>0.03</v>
          </cell>
          <cell r="K418">
            <v>0.03</v>
          </cell>
          <cell r="L418" t="str">
            <v>"открытые запросы-предложения"</v>
          </cell>
        </row>
        <row r="419">
          <cell r="E419" t="str">
            <v>Капитальный ремонт  машин и оборудования</v>
          </cell>
          <cell r="F419" t="str">
            <v>тыс. руб.</v>
          </cell>
          <cell r="I419">
            <v>93.56</v>
          </cell>
          <cell r="J419">
            <v>93.56</v>
          </cell>
          <cell r="K419">
            <v>93.56</v>
          </cell>
          <cell r="L419" t="str">
            <v>"открытые запросы-предложения"</v>
          </cell>
        </row>
        <row r="420">
          <cell r="E420" t="str">
            <v>Транспортные расходы</v>
          </cell>
          <cell r="F420" t="str">
            <v>тыс. руб.</v>
          </cell>
          <cell r="I420">
            <v>0.21</v>
          </cell>
          <cell r="J420">
            <v>0.21</v>
          </cell>
          <cell r="K420">
            <v>0.21</v>
          </cell>
          <cell r="L420" t="str">
            <v>"открытые запросы-предложения"</v>
          </cell>
        </row>
        <row r="421">
          <cell r="F421" t="str">
            <v>Итого:</v>
          </cell>
          <cell r="G421">
            <v>645.47</v>
          </cell>
          <cell r="H421">
            <v>684.08</v>
          </cell>
          <cell r="I421">
            <v>892.25</v>
          </cell>
          <cell r="J421">
            <v>2221.8000000000002</v>
          </cell>
          <cell r="K421">
            <v>2221.8000000000002</v>
          </cell>
        </row>
        <row r="423">
          <cell r="E423" t="str">
            <v>Техническое обслуживание  автотранспорта</v>
          </cell>
          <cell r="F423" t="str">
            <v>тыс. руб.</v>
          </cell>
          <cell r="G423">
            <v>2.97</v>
          </cell>
          <cell r="H423">
            <v>1.02</v>
          </cell>
          <cell r="I423">
            <v>26.95</v>
          </cell>
          <cell r="J423">
            <v>30.94</v>
          </cell>
          <cell r="K423">
            <v>30.94</v>
          </cell>
          <cell r="L423" t="str">
            <v>"открытые запросы-предложения"</v>
          </cell>
        </row>
        <row r="424">
          <cell r="E424" t="str">
            <v>Страхование автомобилей по КАСКО</v>
          </cell>
          <cell r="F424" t="str">
            <v>тыс. руб.</v>
          </cell>
          <cell r="G424">
            <v>1.27</v>
          </cell>
          <cell r="H424">
            <v>1.17</v>
          </cell>
          <cell r="I424">
            <v>1.19</v>
          </cell>
          <cell r="J424">
            <v>3.63</v>
          </cell>
          <cell r="K424">
            <v>3.63</v>
          </cell>
          <cell r="L424" t="str">
            <v>"открытые запросы-предложения"</v>
          </cell>
        </row>
        <row r="425">
          <cell r="E425" t="str">
            <v>Аренда газопроводов ООО "Газпром газораспределение"</v>
          </cell>
          <cell r="F425" t="str">
            <v>тыс. руб.</v>
          </cell>
          <cell r="G425">
            <v>3090.79</v>
          </cell>
          <cell r="H425">
            <v>3090.79</v>
          </cell>
          <cell r="I425">
            <v>3090.79</v>
          </cell>
          <cell r="J425">
            <v>9272.3700000000008</v>
          </cell>
          <cell r="K425">
            <v>9272.3700000000008</v>
          </cell>
          <cell r="L425" t="str">
            <v>"прямые закупки"</v>
          </cell>
        </row>
        <row r="426">
          <cell r="E426" t="str">
            <v>Аренда газопроводов прочих организаций</v>
          </cell>
          <cell r="F426" t="str">
            <v>тыс. руб.</v>
          </cell>
          <cell r="G426">
            <v>215.98</v>
          </cell>
          <cell r="H426">
            <v>215.98</v>
          </cell>
          <cell r="I426">
            <v>215.98</v>
          </cell>
          <cell r="J426">
            <v>647.94000000000005</v>
          </cell>
          <cell r="K426">
            <v>647.94000000000005</v>
          </cell>
          <cell r="L426" t="str">
            <v>"прямые закупки"</v>
          </cell>
        </row>
        <row r="427">
          <cell r="E427" t="str">
            <v>Аренда муниципальных сетей</v>
          </cell>
          <cell r="F427" t="str">
            <v>тыс. руб.</v>
          </cell>
          <cell r="G427">
            <v>179.12</v>
          </cell>
          <cell r="H427">
            <v>179.12</v>
          </cell>
          <cell r="I427">
            <v>179.12</v>
          </cell>
          <cell r="J427">
            <v>537.36</v>
          </cell>
          <cell r="K427">
            <v>537.36</v>
          </cell>
          <cell r="L427" t="str">
            <v>"прямые закупки"</v>
          </cell>
        </row>
        <row r="428">
          <cell r="E428" t="str">
            <v>Аренда помещений</v>
          </cell>
          <cell r="F428" t="str">
            <v>тыс. руб.</v>
          </cell>
          <cell r="G428">
            <v>145.57</v>
          </cell>
          <cell r="H428">
            <v>131.09</v>
          </cell>
          <cell r="I428">
            <v>125.42</v>
          </cell>
          <cell r="J428">
            <v>402.08</v>
          </cell>
          <cell r="K428">
            <v>402.08</v>
          </cell>
          <cell r="L428" t="str">
            <v>"открытые запросы-предложения"</v>
          </cell>
        </row>
        <row r="429">
          <cell r="E429" t="str">
            <v>Аренда транспорта</v>
          </cell>
          <cell r="F429" t="str">
            <v>тыс. руб.</v>
          </cell>
          <cell r="G429">
            <v>3</v>
          </cell>
          <cell r="H429">
            <v>2.64</v>
          </cell>
          <cell r="I429">
            <v>2.2000000000000002</v>
          </cell>
          <cell r="J429">
            <v>7.84</v>
          </cell>
          <cell r="K429">
            <v>7.84</v>
          </cell>
          <cell r="L429" t="str">
            <v>"открытые запросы-предложения"</v>
          </cell>
        </row>
        <row r="430">
          <cell r="E430" t="str">
            <v>Водоснабжение</v>
          </cell>
          <cell r="F430" t="str">
            <v>тыс. руб.</v>
          </cell>
          <cell r="G430">
            <v>0.32</v>
          </cell>
          <cell r="H430">
            <v>0.74</v>
          </cell>
          <cell r="I430">
            <v>0.46</v>
          </cell>
          <cell r="J430">
            <v>1.52</v>
          </cell>
          <cell r="K430">
            <v>1.52</v>
          </cell>
          <cell r="L430" t="str">
            <v>"прямые закупки"</v>
          </cell>
        </row>
        <row r="431">
          <cell r="E431" t="str">
            <v>Вывоз ТБО и прочие коммунальные</v>
          </cell>
          <cell r="F431" t="str">
            <v>тыс. руб.</v>
          </cell>
          <cell r="G431">
            <v>1.37</v>
          </cell>
          <cell r="H431">
            <v>1.44</v>
          </cell>
          <cell r="I431">
            <v>1.54</v>
          </cell>
          <cell r="J431">
            <v>4.3499999999999996</v>
          </cell>
          <cell r="K431">
            <v>4.3499999999999996</v>
          </cell>
          <cell r="L431" t="str">
            <v>"открытые запросы-предложения"</v>
          </cell>
        </row>
        <row r="432">
          <cell r="E432" t="str">
            <v>Газ на собственные нужды</v>
          </cell>
          <cell r="F432" t="str">
            <v>тыс. руб.</v>
          </cell>
          <cell r="G432">
            <v>9.15</v>
          </cell>
          <cell r="H432">
            <v>8.17</v>
          </cell>
          <cell r="I432">
            <v>6.76</v>
          </cell>
          <cell r="J432">
            <v>24.08</v>
          </cell>
          <cell r="K432">
            <v>24.08</v>
          </cell>
          <cell r="L432" t="str">
            <v>"открытые запросы-предложения"</v>
          </cell>
        </row>
        <row r="433">
          <cell r="E433" t="str">
            <v>ГСМ</v>
          </cell>
          <cell r="F433" t="str">
            <v>тыс. руб.</v>
          </cell>
          <cell r="G433">
            <v>51.13</v>
          </cell>
          <cell r="H433">
            <v>46.47</v>
          </cell>
          <cell r="I433">
            <v>45.72</v>
          </cell>
          <cell r="J433">
            <v>143.32</v>
          </cell>
          <cell r="K433">
            <v>143.32</v>
          </cell>
          <cell r="L433" t="str">
            <v>"открытые запросы-предложения"</v>
          </cell>
        </row>
        <row r="434">
          <cell r="E434" t="str">
            <v>Материалы на текущий ремонт  других видов ОС</v>
          </cell>
          <cell r="F434" t="str">
            <v>тыс. руб.</v>
          </cell>
          <cell r="G434">
            <v>0.08</v>
          </cell>
          <cell r="J434">
            <v>0.08</v>
          </cell>
          <cell r="K434">
            <v>0.08</v>
          </cell>
          <cell r="L434" t="str">
            <v>"открытые запросы-предложения"</v>
          </cell>
        </row>
        <row r="435">
          <cell r="E435" t="str">
            <v>Текущий ремонт  других видов ОС</v>
          </cell>
          <cell r="F435" t="str">
            <v>тыс. руб.</v>
          </cell>
          <cell r="G435">
            <v>0.33</v>
          </cell>
          <cell r="H435">
            <v>1.18</v>
          </cell>
          <cell r="I435">
            <v>0.37</v>
          </cell>
          <cell r="J435">
            <v>1.88</v>
          </cell>
          <cell r="K435">
            <v>1.88</v>
          </cell>
          <cell r="L435" t="str">
            <v>"открытые запросы-предложения"</v>
          </cell>
        </row>
        <row r="436">
          <cell r="E436" t="str">
            <v>Запасные части и материалы для а/м</v>
          </cell>
          <cell r="F436" t="str">
            <v>тыс. руб.</v>
          </cell>
          <cell r="G436">
            <v>5.93</v>
          </cell>
          <cell r="H436">
            <v>5.68</v>
          </cell>
          <cell r="I436">
            <v>6.11</v>
          </cell>
          <cell r="J436">
            <v>17.72</v>
          </cell>
          <cell r="K436">
            <v>17.72</v>
          </cell>
          <cell r="L436" t="str">
            <v>"открытые запросы-предложения"</v>
          </cell>
        </row>
        <row r="437">
          <cell r="E437" t="str">
            <v>Текущий ремонт  зданий и сооружений</v>
          </cell>
          <cell r="F437" t="str">
            <v>тыс. руб.</v>
          </cell>
          <cell r="G437">
            <v>0.31</v>
          </cell>
          <cell r="H437">
            <v>0.13</v>
          </cell>
          <cell r="I437">
            <v>0.67</v>
          </cell>
          <cell r="J437">
            <v>1.1100000000000001</v>
          </cell>
          <cell r="K437">
            <v>1.1100000000000001</v>
          </cell>
          <cell r="L437" t="str">
            <v>"открытые запросы-предложения"</v>
          </cell>
        </row>
        <row r="438">
          <cell r="E438" t="str">
            <v>Информационно-вычислительные услуги</v>
          </cell>
          <cell r="F438" t="str">
            <v>тыс. руб.</v>
          </cell>
          <cell r="G438">
            <v>3.43</v>
          </cell>
          <cell r="H438">
            <v>3.3</v>
          </cell>
          <cell r="I438">
            <v>4.97</v>
          </cell>
          <cell r="J438">
            <v>11.7</v>
          </cell>
          <cell r="K438">
            <v>11.7</v>
          </cell>
          <cell r="L438" t="str">
            <v>"открытые запросы-предложения"</v>
          </cell>
        </row>
        <row r="439">
          <cell r="E439" t="str">
            <v>Канализирование сточных вод</v>
          </cell>
          <cell r="F439" t="str">
            <v>тыс. руб.</v>
          </cell>
          <cell r="G439">
            <v>0.08</v>
          </cell>
          <cell r="H439">
            <v>0.14000000000000001</v>
          </cell>
          <cell r="I439">
            <v>0.42</v>
          </cell>
          <cell r="J439">
            <v>0.64</v>
          </cell>
          <cell r="K439">
            <v>0.64</v>
          </cell>
          <cell r="L439" t="str">
            <v>"открытые запросы-предложения"</v>
          </cell>
        </row>
        <row r="440">
          <cell r="E440" t="str">
            <v>Комиссионные сборы по посредническим договорам</v>
          </cell>
          <cell r="F440" t="str">
            <v>тыс. руб.</v>
          </cell>
          <cell r="G440">
            <v>0.39</v>
          </cell>
          <cell r="I440">
            <v>0.51</v>
          </cell>
          <cell r="J440">
            <v>0.9</v>
          </cell>
          <cell r="K440">
            <v>0.9</v>
          </cell>
          <cell r="L440" t="str">
            <v>"открытые запросы-предложения"</v>
          </cell>
        </row>
        <row r="441">
          <cell r="E441" t="str">
            <v>Комплектующие к оргтехнике</v>
          </cell>
          <cell r="F441" t="str">
            <v>тыс. руб.</v>
          </cell>
          <cell r="G441">
            <v>2.48</v>
          </cell>
          <cell r="H441">
            <v>1</v>
          </cell>
          <cell r="I441">
            <v>4.55</v>
          </cell>
          <cell r="J441">
            <v>8.0299999999999994</v>
          </cell>
          <cell r="K441">
            <v>8.0299999999999994</v>
          </cell>
          <cell r="L441" t="str">
            <v>"открытые запросы-предложения"</v>
          </cell>
        </row>
        <row r="442">
          <cell r="E442" t="str">
            <v>Консультационные услуги</v>
          </cell>
          <cell r="F442" t="str">
            <v>тыс. руб.</v>
          </cell>
          <cell r="G442">
            <v>0.33</v>
          </cell>
          <cell r="H442">
            <v>0.91</v>
          </cell>
          <cell r="I442">
            <v>1.29</v>
          </cell>
          <cell r="J442">
            <v>2.5299999999999998</v>
          </cell>
          <cell r="K442">
            <v>2.5299999999999998</v>
          </cell>
          <cell r="L442" t="str">
            <v>"открытые запросы-предложения"</v>
          </cell>
        </row>
        <row r="443">
          <cell r="E443" t="str">
            <v>Материалы на содержание зданий и на хоз.нужды</v>
          </cell>
          <cell r="F443" t="str">
            <v>тыс. руб.</v>
          </cell>
          <cell r="G443">
            <v>0.91</v>
          </cell>
          <cell r="H443">
            <v>1.68</v>
          </cell>
          <cell r="I443">
            <v>4.07</v>
          </cell>
          <cell r="J443">
            <v>6.66</v>
          </cell>
          <cell r="K443">
            <v>6.66</v>
          </cell>
          <cell r="L443" t="str">
            <v>"открытые запросы-предложения"</v>
          </cell>
        </row>
        <row r="444">
          <cell r="E444" t="str">
            <v>Медицинское страхование</v>
          </cell>
          <cell r="F444" t="str">
            <v>тыс. руб.</v>
          </cell>
          <cell r="G444">
            <v>4.18</v>
          </cell>
          <cell r="H444">
            <v>3.65</v>
          </cell>
          <cell r="I444">
            <v>3.82</v>
          </cell>
          <cell r="J444">
            <v>11.65</v>
          </cell>
          <cell r="K444">
            <v>11.65</v>
          </cell>
          <cell r="L444" t="str">
            <v>"открытые запросы-предложения"</v>
          </cell>
        </row>
        <row r="445">
          <cell r="E445" t="str">
            <v>Электроэнергия  на бытовые нужды</v>
          </cell>
          <cell r="F445" t="str">
            <v>тыс. руб.</v>
          </cell>
          <cell r="G445">
            <v>4.87</v>
          </cell>
          <cell r="H445">
            <v>4.37</v>
          </cell>
          <cell r="I445">
            <v>2.2400000000000002</v>
          </cell>
          <cell r="J445">
            <v>11.48</v>
          </cell>
          <cell r="K445">
            <v>11.48</v>
          </cell>
          <cell r="L445" t="str">
            <v>"прямые закупки"</v>
          </cell>
        </row>
        <row r="446">
          <cell r="E446" t="str">
            <v>Электроэнергия  на ЭХЗ</v>
          </cell>
          <cell r="F446" t="str">
            <v>тыс. руб.</v>
          </cell>
          <cell r="G446">
            <v>3.63</v>
          </cell>
          <cell r="H446">
            <v>2.96</v>
          </cell>
          <cell r="I446">
            <v>2.46</v>
          </cell>
          <cell r="J446">
            <v>9.0500000000000007</v>
          </cell>
          <cell r="K446">
            <v>9.0500000000000007</v>
          </cell>
          <cell r="L446" t="str">
            <v>"прямые закупки"</v>
          </cell>
        </row>
        <row r="447">
          <cell r="E447" t="str">
            <v>Страхование автомобилей по ОСАГО</v>
          </cell>
          <cell r="F447" t="str">
            <v>тыс. руб.</v>
          </cell>
          <cell r="G447">
            <v>4.66</v>
          </cell>
          <cell r="H447">
            <v>3.54</v>
          </cell>
          <cell r="I447">
            <v>3.84</v>
          </cell>
          <cell r="J447">
            <v>12.04</v>
          </cell>
          <cell r="K447">
            <v>12.04</v>
          </cell>
          <cell r="L447" t="str">
            <v>"открытые запросы-предложения"</v>
          </cell>
        </row>
        <row r="448">
          <cell r="E448" t="str">
            <v>Охрана труда</v>
          </cell>
          <cell r="F448" t="str">
            <v>тыс. руб.</v>
          </cell>
          <cell r="G448">
            <v>0.87</v>
          </cell>
          <cell r="H448">
            <v>2.02</v>
          </cell>
          <cell r="I448">
            <v>5.94</v>
          </cell>
          <cell r="J448">
            <v>8.83</v>
          </cell>
          <cell r="K448">
            <v>8.83</v>
          </cell>
          <cell r="L448" t="str">
            <v>"прямые закупки"</v>
          </cell>
        </row>
        <row r="449">
          <cell r="E449" t="str">
            <v>Полиграфические услуги</v>
          </cell>
          <cell r="F449" t="str">
            <v>тыс. руб.</v>
          </cell>
          <cell r="G449">
            <v>0.01</v>
          </cell>
          <cell r="I449">
            <v>0.02</v>
          </cell>
          <cell r="J449">
            <v>0.03</v>
          </cell>
          <cell r="K449">
            <v>0.03</v>
          </cell>
          <cell r="L449" t="str">
            <v>"прямые закупки"</v>
          </cell>
        </row>
        <row r="450">
          <cell r="E450" t="str">
            <v>Программные продукты</v>
          </cell>
          <cell r="F450" t="str">
            <v>тыс. руб.</v>
          </cell>
          <cell r="G450">
            <v>4.09</v>
          </cell>
          <cell r="H450">
            <v>3.71</v>
          </cell>
          <cell r="I450">
            <v>4.38</v>
          </cell>
          <cell r="J450">
            <v>12.18</v>
          </cell>
          <cell r="K450">
            <v>12.18</v>
          </cell>
          <cell r="L450" t="str">
            <v>"открытые запросы-предложения"</v>
          </cell>
        </row>
        <row r="451">
          <cell r="E451" t="str">
            <v>Прочая аренда</v>
          </cell>
          <cell r="F451" t="str">
            <v>тыс. руб.</v>
          </cell>
          <cell r="G451">
            <v>1.85</v>
          </cell>
          <cell r="H451">
            <v>0.83</v>
          </cell>
          <cell r="I451">
            <v>1.85</v>
          </cell>
          <cell r="J451">
            <v>4.53</v>
          </cell>
          <cell r="K451">
            <v>4.53</v>
          </cell>
          <cell r="L451" t="str">
            <v>"открытые запросы-предложения"</v>
          </cell>
        </row>
        <row r="452">
          <cell r="E452" t="str">
            <v>Прочие</v>
          </cell>
          <cell r="F452" t="str">
            <v>тыс. руб.</v>
          </cell>
          <cell r="G452">
            <v>0.56000000000000005</v>
          </cell>
          <cell r="H452">
            <v>0.4</v>
          </cell>
          <cell r="I452">
            <v>0.56000000000000005</v>
          </cell>
          <cell r="J452">
            <v>1.52</v>
          </cell>
          <cell r="K452">
            <v>1.52</v>
          </cell>
          <cell r="L452" t="str">
            <v>"открытые запросы-предложения"</v>
          </cell>
        </row>
        <row r="453">
          <cell r="E453" t="str">
            <v>Спецодежда</v>
          </cell>
          <cell r="F453" t="str">
            <v>тыс. руб.</v>
          </cell>
          <cell r="G453">
            <v>28.8</v>
          </cell>
          <cell r="H453">
            <v>26.21</v>
          </cell>
          <cell r="I453">
            <v>23.89</v>
          </cell>
          <cell r="J453">
            <v>78.900000000000006</v>
          </cell>
          <cell r="K453">
            <v>78.900000000000006</v>
          </cell>
          <cell r="L453" t="str">
            <v>"открытые запросы-предложения"</v>
          </cell>
        </row>
        <row r="454">
          <cell r="E454" t="str">
            <v>Списание ОС стоимостью до 40000 руб.</v>
          </cell>
          <cell r="F454" t="str">
            <v>тыс. руб.</v>
          </cell>
          <cell r="G454">
            <v>0.06</v>
          </cell>
          <cell r="H454">
            <v>1.98</v>
          </cell>
          <cell r="I454">
            <v>5.19</v>
          </cell>
          <cell r="J454">
            <v>7.23</v>
          </cell>
          <cell r="K454">
            <v>7.23</v>
          </cell>
          <cell r="L454" t="str">
            <v>"открытые запросы-предложения"</v>
          </cell>
        </row>
        <row r="455">
          <cell r="E455" t="str">
            <v>Страхование гражданской ответственности организации</v>
          </cell>
          <cell r="F455" t="str">
            <v>тыс. руб.</v>
          </cell>
          <cell r="G455">
            <v>1.71</v>
          </cell>
          <cell r="H455">
            <v>1.55</v>
          </cell>
          <cell r="I455">
            <v>1.71</v>
          </cell>
          <cell r="J455">
            <v>4.97</v>
          </cell>
          <cell r="K455">
            <v>4.97</v>
          </cell>
          <cell r="L455" t="str">
            <v>"открытые запросы-предложения"</v>
          </cell>
        </row>
        <row r="456">
          <cell r="E456" t="str">
            <v>Страхование имущества</v>
          </cell>
          <cell r="F456" t="str">
            <v>тыс. руб.</v>
          </cell>
          <cell r="G456">
            <v>1.83</v>
          </cell>
          <cell r="H456">
            <v>1.67</v>
          </cell>
          <cell r="I456">
            <v>1.87</v>
          </cell>
          <cell r="J456">
            <v>5.37</v>
          </cell>
          <cell r="K456">
            <v>5.37</v>
          </cell>
          <cell r="L456" t="str">
            <v>"открытые запросы-предложения"</v>
          </cell>
        </row>
        <row r="457">
          <cell r="E457" t="str">
            <v>Теплоэнергия</v>
          </cell>
          <cell r="F457" t="str">
            <v>тыс. руб.</v>
          </cell>
          <cell r="G457">
            <v>1.72</v>
          </cell>
          <cell r="H457">
            <v>1.58</v>
          </cell>
          <cell r="I457">
            <v>0.34</v>
          </cell>
          <cell r="J457">
            <v>3.64</v>
          </cell>
          <cell r="K457">
            <v>3.64</v>
          </cell>
          <cell r="L457" t="str">
            <v>"прямые закупки"</v>
          </cell>
        </row>
        <row r="458">
          <cell r="E458" t="str">
            <v>Технологические потери газа</v>
          </cell>
          <cell r="F458" t="str">
            <v>тыс. руб.</v>
          </cell>
          <cell r="G458">
            <v>12.69</v>
          </cell>
          <cell r="H458">
            <v>12.71</v>
          </cell>
          <cell r="I458">
            <v>12.85</v>
          </cell>
          <cell r="J458">
            <v>38.25</v>
          </cell>
          <cell r="K458">
            <v>38.25</v>
          </cell>
          <cell r="L458" t="str">
            <v>"прямые закупки"</v>
          </cell>
        </row>
        <row r="459">
          <cell r="E459" t="str">
            <v>Услуги в области ГО и защиты от ЧС</v>
          </cell>
          <cell r="F459" t="str">
            <v>тыс. руб.</v>
          </cell>
          <cell r="G459">
            <v>7.19</v>
          </cell>
          <cell r="H459">
            <v>7.39</v>
          </cell>
          <cell r="I459">
            <v>7.39</v>
          </cell>
          <cell r="J459">
            <v>21.97</v>
          </cell>
          <cell r="K459">
            <v>21.97</v>
          </cell>
          <cell r="L459" t="str">
            <v>"открытые запросы-предложения"</v>
          </cell>
        </row>
        <row r="460">
          <cell r="E460" t="str">
            <v>Услуги городской телефонной связи</v>
          </cell>
          <cell r="F460" t="str">
            <v>тыс. руб.</v>
          </cell>
          <cell r="G460">
            <v>5.31</v>
          </cell>
          <cell r="H460">
            <v>5.5</v>
          </cell>
          <cell r="I460">
            <v>5.26</v>
          </cell>
          <cell r="J460">
            <v>16.07</v>
          </cell>
          <cell r="K460">
            <v>16.07</v>
          </cell>
          <cell r="L460" t="str">
            <v>"открытые запросы-предложения"</v>
          </cell>
        </row>
        <row r="461">
          <cell r="E461" t="str">
            <v>Услуги интернет</v>
          </cell>
          <cell r="F461" t="str">
            <v>тыс. руб.</v>
          </cell>
          <cell r="G461">
            <v>2.97</v>
          </cell>
          <cell r="H461">
            <v>3.9</v>
          </cell>
          <cell r="I461">
            <v>2.34</v>
          </cell>
          <cell r="J461">
            <v>9.2100000000000009</v>
          </cell>
          <cell r="K461">
            <v>9.2100000000000009</v>
          </cell>
          <cell r="L461" t="str">
            <v>"открытые запросы-предложения"</v>
          </cell>
        </row>
        <row r="462">
          <cell r="E462" t="str">
            <v>Услуги медицинских учреждений</v>
          </cell>
          <cell r="F462" t="str">
            <v>тыс. руб.</v>
          </cell>
          <cell r="G462">
            <v>10.11</v>
          </cell>
          <cell r="H462">
            <v>9.64</v>
          </cell>
          <cell r="I462">
            <v>10.77</v>
          </cell>
          <cell r="J462">
            <v>30.52</v>
          </cell>
          <cell r="K462">
            <v>30.52</v>
          </cell>
          <cell r="L462" t="str">
            <v>"открытые запросы-предложения"</v>
          </cell>
        </row>
        <row r="463">
          <cell r="E463" t="str">
            <v>Услуги междугородней и международной телефонной связи</v>
          </cell>
          <cell r="F463" t="str">
            <v>тыс. руб.</v>
          </cell>
          <cell r="G463">
            <v>0.31</v>
          </cell>
          <cell r="H463">
            <v>0.25</v>
          </cell>
          <cell r="I463">
            <v>0.19</v>
          </cell>
          <cell r="J463">
            <v>0.75</v>
          </cell>
          <cell r="K463">
            <v>0.75</v>
          </cell>
          <cell r="L463" t="str">
            <v>"открытые запросы-предложения"</v>
          </cell>
        </row>
        <row r="464">
          <cell r="E464" t="str">
            <v>Услуги на пожарную безопасность</v>
          </cell>
          <cell r="F464" t="str">
            <v>тыс. руб.</v>
          </cell>
          <cell r="G464">
            <v>3.55</v>
          </cell>
          <cell r="H464">
            <v>3.6</v>
          </cell>
          <cell r="I464">
            <v>3.51</v>
          </cell>
          <cell r="J464">
            <v>10.66</v>
          </cell>
          <cell r="K464">
            <v>10.66</v>
          </cell>
          <cell r="L464" t="str">
            <v>"открытые запросы-предложения"</v>
          </cell>
        </row>
        <row r="465">
          <cell r="E465" t="str">
            <v>Услуги охраны</v>
          </cell>
          <cell r="F465" t="str">
            <v>тыс. руб.</v>
          </cell>
          <cell r="G465">
            <v>3.03</v>
          </cell>
          <cell r="H465">
            <v>2.35</v>
          </cell>
          <cell r="I465">
            <v>6.04</v>
          </cell>
          <cell r="J465">
            <v>11.42</v>
          </cell>
          <cell r="K465">
            <v>11.42</v>
          </cell>
          <cell r="L465" t="str">
            <v>"открытые запросы-предложения"</v>
          </cell>
        </row>
        <row r="466">
          <cell r="E466" t="str">
            <v>Услуги по мониторингу транспорта</v>
          </cell>
          <cell r="F466" t="str">
            <v>тыс. руб.</v>
          </cell>
          <cell r="G466">
            <v>2.21</v>
          </cell>
          <cell r="H466">
            <v>2.16</v>
          </cell>
          <cell r="I466">
            <v>2.02</v>
          </cell>
          <cell r="J466">
            <v>6.39</v>
          </cell>
          <cell r="K466">
            <v>6.39</v>
          </cell>
          <cell r="L466" t="str">
            <v>"открытые запросы-предложения"</v>
          </cell>
        </row>
        <row r="467">
          <cell r="E467" t="str">
            <v>Услуги по поверке контрольно-измерительных приборов</v>
          </cell>
          <cell r="F467" t="str">
            <v>тыс. руб.</v>
          </cell>
          <cell r="G467">
            <v>0.15</v>
          </cell>
          <cell r="H467">
            <v>3.93</v>
          </cell>
          <cell r="I467">
            <v>0.11</v>
          </cell>
          <cell r="J467">
            <v>4.1900000000000004</v>
          </cell>
          <cell r="K467">
            <v>4.1900000000000004</v>
          </cell>
          <cell r="L467" t="str">
            <v>"открытые запросы-предложения"</v>
          </cell>
        </row>
        <row r="468">
          <cell r="E468" t="str">
            <v>Услуги по предоставлению и обмену информацией и документацией</v>
          </cell>
          <cell r="F468" t="str">
            <v>тыс. руб.</v>
          </cell>
          <cell r="G468">
            <v>10.130000000000001</v>
          </cell>
          <cell r="H468">
            <v>9.65</v>
          </cell>
          <cell r="I468">
            <v>9.1999999999999993</v>
          </cell>
          <cell r="J468">
            <v>28.98</v>
          </cell>
          <cell r="K468">
            <v>28.98</v>
          </cell>
          <cell r="L468" t="str">
            <v>"прямые закупки"</v>
          </cell>
        </row>
        <row r="469">
          <cell r="E469" t="str">
            <v>Услуги по содержанию зданий</v>
          </cell>
          <cell r="F469" t="str">
            <v>тыс. руб.</v>
          </cell>
          <cell r="G469">
            <v>32.950000000000003</v>
          </cell>
          <cell r="H469">
            <v>34.46</v>
          </cell>
          <cell r="I469">
            <v>34.369999999999997</v>
          </cell>
          <cell r="J469">
            <v>101.78</v>
          </cell>
          <cell r="K469">
            <v>101.78</v>
          </cell>
          <cell r="L469" t="str">
            <v>"открытые запросы-предложения"</v>
          </cell>
        </row>
        <row r="470">
          <cell r="E470" t="str">
            <v>Услуги сотовой связи</v>
          </cell>
          <cell r="F470" t="str">
            <v>тыс. руб.</v>
          </cell>
          <cell r="G470">
            <v>1.29</v>
          </cell>
          <cell r="H470">
            <v>1.48</v>
          </cell>
          <cell r="I470">
            <v>1.25</v>
          </cell>
          <cell r="J470">
            <v>4.0199999999999996</v>
          </cell>
          <cell r="K470">
            <v>4.0199999999999996</v>
          </cell>
          <cell r="L470" t="str">
            <v>"открытые запросы-предложения"</v>
          </cell>
        </row>
        <row r="471">
          <cell r="E471" t="str">
            <v>Техническое обслуживание  электрооборудование, оргтехника</v>
          </cell>
          <cell r="F471" t="str">
            <v>тыс. руб.</v>
          </cell>
          <cell r="G471">
            <v>4.47</v>
          </cell>
          <cell r="H471">
            <v>6.5</v>
          </cell>
          <cell r="I471">
            <v>2.14</v>
          </cell>
          <cell r="J471">
            <v>13.11</v>
          </cell>
          <cell r="K471">
            <v>13.11</v>
          </cell>
          <cell r="L471" t="str">
            <v>"открытые запросы-предложения"</v>
          </cell>
        </row>
        <row r="472">
          <cell r="E472" t="str">
            <v>Инвентарь</v>
          </cell>
          <cell r="F472" t="str">
            <v>тыс. руб.</v>
          </cell>
          <cell r="H472">
            <v>8.3800000000000008</v>
          </cell>
          <cell r="I472">
            <v>32.619999999999997</v>
          </cell>
          <cell r="J472">
            <v>41</v>
          </cell>
          <cell r="K472">
            <v>41</v>
          </cell>
          <cell r="L472" t="str">
            <v>"открытые запросы-предложения"</v>
          </cell>
        </row>
        <row r="473">
          <cell r="E473" t="str">
            <v>Подготовка кадров</v>
          </cell>
          <cell r="F473" t="str">
            <v>тыс. руб.</v>
          </cell>
          <cell r="H473">
            <v>0.77</v>
          </cell>
          <cell r="I473">
            <v>19.61</v>
          </cell>
          <cell r="J473">
            <v>20.38</v>
          </cell>
          <cell r="K473">
            <v>20.38</v>
          </cell>
          <cell r="L473" t="str">
            <v>"прямые закупки"</v>
          </cell>
        </row>
        <row r="474">
          <cell r="E474" t="str">
            <v>Услуги на промышленную безопасность</v>
          </cell>
          <cell r="F474" t="str">
            <v>тыс. руб.</v>
          </cell>
          <cell r="H474">
            <v>2.42</v>
          </cell>
          <cell r="J474">
            <v>2.42</v>
          </cell>
          <cell r="K474">
            <v>2.42</v>
          </cell>
          <cell r="L474" t="str">
            <v>"открытые запросы-предложения"</v>
          </cell>
        </row>
        <row r="475">
          <cell r="E475" t="str">
            <v>Юридические, нотариальные услуги</v>
          </cell>
          <cell r="F475" t="str">
            <v>тыс. руб.</v>
          </cell>
          <cell r="H475">
            <v>0.05</v>
          </cell>
          <cell r="I475">
            <v>0.05</v>
          </cell>
          <cell r="J475">
            <v>0.1</v>
          </cell>
          <cell r="K475">
            <v>0.1</v>
          </cell>
          <cell r="L475" t="str">
            <v>"открытые запросы-предложения"</v>
          </cell>
        </row>
        <row r="476">
          <cell r="E476" t="str">
            <v>Аудиторские услуги</v>
          </cell>
          <cell r="F476" t="str">
            <v>тыс. руб.</v>
          </cell>
          <cell r="I476">
            <v>6.91</v>
          </cell>
          <cell r="J476">
            <v>6.91</v>
          </cell>
          <cell r="K476">
            <v>6.91</v>
          </cell>
          <cell r="L476" t="str">
            <v>"открытые запросы-предложения"</v>
          </cell>
        </row>
        <row r="477">
          <cell r="E477" t="str">
            <v>Капитальный ремонт  зданий и сооружений</v>
          </cell>
          <cell r="F477" t="str">
            <v>тыс. руб.</v>
          </cell>
          <cell r="I477">
            <v>16.309999999999999</v>
          </cell>
          <cell r="J477">
            <v>16.309999999999999</v>
          </cell>
          <cell r="K477">
            <v>16.309999999999999</v>
          </cell>
          <cell r="L477" t="str">
            <v>"открытые запросы-предложения"</v>
          </cell>
        </row>
        <row r="478">
          <cell r="E478" t="str">
            <v>Использование радиочастот</v>
          </cell>
          <cell r="F478" t="str">
            <v>тыс. руб.</v>
          </cell>
          <cell r="I478">
            <v>1.78</v>
          </cell>
          <cell r="J478">
            <v>1.78</v>
          </cell>
          <cell r="K478">
            <v>1.78</v>
          </cell>
          <cell r="L478" t="str">
            <v>"открытые запросы-предложения"</v>
          </cell>
        </row>
        <row r="479">
          <cell r="E479" t="str">
            <v>Материалы на планово-предупредительные работы</v>
          </cell>
          <cell r="F479" t="str">
            <v>тыс. руб.</v>
          </cell>
          <cell r="I479">
            <v>2.39</v>
          </cell>
          <cell r="J479">
            <v>2.39</v>
          </cell>
          <cell r="K479">
            <v>2.39</v>
          </cell>
          <cell r="L479" t="str">
            <v>"открытые запросы-предложения"</v>
          </cell>
        </row>
        <row r="480">
          <cell r="E480" t="str">
            <v>Текущий ремонт  машин и оборудования</v>
          </cell>
          <cell r="F480" t="str">
            <v>тыс. руб.</v>
          </cell>
          <cell r="I480">
            <v>0.02</v>
          </cell>
          <cell r="J480">
            <v>0.02</v>
          </cell>
          <cell r="K480">
            <v>0.02</v>
          </cell>
          <cell r="L480" t="str">
            <v>"открытые запросы-предложения"</v>
          </cell>
        </row>
        <row r="481">
          <cell r="E481" t="str">
            <v>Транспортные расходы</v>
          </cell>
          <cell r="F481" t="str">
            <v>тыс. руб.</v>
          </cell>
          <cell r="I481">
            <v>0.19</v>
          </cell>
          <cell r="J481">
            <v>0.19</v>
          </cell>
          <cell r="K481">
            <v>0.19</v>
          </cell>
          <cell r="L481" t="str">
            <v>"открытые запросы-предложения"</v>
          </cell>
        </row>
        <row r="482">
          <cell r="F482" t="str">
            <v>Итого:</v>
          </cell>
          <cell r="G482">
            <v>3870.14</v>
          </cell>
          <cell r="H482">
            <v>3862.26</v>
          </cell>
          <cell r="I482">
            <v>3954.52</v>
          </cell>
          <cell r="J482">
            <v>11686.92</v>
          </cell>
          <cell r="K482">
            <v>11686.92</v>
          </cell>
        </row>
        <row r="484">
          <cell r="E484" t="str">
            <v>Техническое обслуживание  автотранспорта</v>
          </cell>
          <cell r="F484" t="str">
            <v>тыс. руб.</v>
          </cell>
          <cell r="G484">
            <v>23.69</v>
          </cell>
          <cell r="H484">
            <v>9.01</v>
          </cell>
          <cell r="I484">
            <v>11.73</v>
          </cell>
          <cell r="J484">
            <v>44.43</v>
          </cell>
          <cell r="K484">
            <v>44.43</v>
          </cell>
          <cell r="L484" t="str">
            <v>"открытые запросы-предложения"</v>
          </cell>
        </row>
        <row r="485">
          <cell r="E485" t="str">
            <v>Страхование автомобилей по КАСКО</v>
          </cell>
          <cell r="F485" t="str">
            <v>тыс. руб.</v>
          </cell>
          <cell r="G485">
            <v>8.16</v>
          </cell>
          <cell r="H485">
            <v>6.46</v>
          </cell>
          <cell r="I485">
            <v>10.48</v>
          </cell>
          <cell r="J485">
            <v>25.1</v>
          </cell>
          <cell r="K485">
            <v>25.1</v>
          </cell>
          <cell r="L485" t="str">
            <v>"открытые запросы-предложения"</v>
          </cell>
        </row>
        <row r="486">
          <cell r="E486" t="str">
            <v>Аренда газопроводов ООО "Газпром газораспределение"</v>
          </cell>
          <cell r="F486" t="str">
            <v>тыс. руб.</v>
          </cell>
          <cell r="G486">
            <v>1224.82</v>
          </cell>
          <cell r="H486">
            <v>1224.82</v>
          </cell>
          <cell r="I486">
            <v>1225.08</v>
          </cell>
          <cell r="J486">
            <v>3674.72</v>
          </cell>
          <cell r="K486">
            <v>3674.72</v>
          </cell>
          <cell r="L486" t="str">
            <v>"прямые закупки"</v>
          </cell>
        </row>
        <row r="487">
          <cell r="E487" t="str">
            <v>Аренда помещений</v>
          </cell>
          <cell r="F487" t="str">
            <v>тыс. руб.</v>
          </cell>
          <cell r="G487">
            <v>204.14</v>
          </cell>
          <cell r="H487">
            <v>204.4</v>
          </cell>
          <cell r="I487">
            <v>222.33</v>
          </cell>
          <cell r="J487">
            <v>630.87</v>
          </cell>
          <cell r="K487">
            <v>630.87</v>
          </cell>
          <cell r="L487" t="str">
            <v>"открытые запросы-предложения"</v>
          </cell>
        </row>
        <row r="488">
          <cell r="E488" t="str">
            <v>Аренда транспорта</v>
          </cell>
          <cell r="F488" t="str">
            <v>тыс. руб.</v>
          </cell>
          <cell r="G488">
            <v>19.059999999999999</v>
          </cell>
          <cell r="H488">
            <v>19.23</v>
          </cell>
          <cell r="I488">
            <v>21.22</v>
          </cell>
          <cell r="J488">
            <v>59.51</v>
          </cell>
          <cell r="K488">
            <v>59.51</v>
          </cell>
          <cell r="L488" t="str">
            <v>"открытые запросы-предложения"</v>
          </cell>
        </row>
        <row r="489">
          <cell r="E489" t="str">
            <v>Водоснабжение</v>
          </cell>
          <cell r="F489" t="str">
            <v>тыс. руб.</v>
          </cell>
          <cell r="G489">
            <v>1.89</v>
          </cell>
          <cell r="H489">
            <v>2.08</v>
          </cell>
          <cell r="I489">
            <v>1.73</v>
          </cell>
          <cell r="J489">
            <v>5.7</v>
          </cell>
          <cell r="K489">
            <v>5.7</v>
          </cell>
          <cell r="L489" t="str">
            <v>"прямые закупки"</v>
          </cell>
        </row>
        <row r="490">
          <cell r="E490" t="str">
            <v>Вывоз ТБО и прочие коммунальные</v>
          </cell>
          <cell r="F490" t="str">
            <v>тыс. руб.</v>
          </cell>
          <cell r="G490">
            <v>5.97</v>
          </cell>
          <cell r="H490">
            <v>4.37</v>
          </cell>
          <cell r="I490">
            <v>6.4</v>
          </cell>
          <cell r="J490">
            <v>16.739999999999998</v>
          </cell>
          <cell r="K490">
            <v>16.739999999999998</v>
          </cell>
          <cell r="L490" t="str">
            <v>"открытые запросы-предложения"</v>
          </cell>
        </row>
        <row r="491">
          <cell r="E491" t="str">
            <v>Газ на собственные нужды</v>
          </cell>
          <cell r="F491" t="str">
            <v>тыс. руб.</v>
          </cell>
          <cell r="G491">
            <v>20.309999999999999</v>
          </cell>
          <cell r="H491">
            <v>26.27</v>
          </cell>
          <cell r="I491">
            <v>24.11</v>
          </cell>
          <cell r="J491">
            <v>70.69</v>
          </cell>
          <cell r="K491">
            <v>70.69</v>
          </cell>
          <cell r="L491" t="str">
            <v>"открытые запросы-предложения"</v>
          </cell>
        </row>
        <row r="492">
          <cell r="E492" t="str">
            <v>ГСМ</v>
          </cell>
          <cell r="F492" t="str">
            <v>тыс. руб.</v>
          </cell>
          <cell r="G492">
            <v>95.95</v>
          </cell>
          <cell r="H492">
            <v>86.46</v>
          </cell>
          <cell r="I492">
            <v>100.3</v>
          </cell>
          <cell r="J492">
            <v>282.70999999999998</v>
          </cell>
          <cell r="K492">
            <v>282.70999999999998</v>
          </cell>
          <cell r="L492" t="str">
            <v>"открытые запросы-предложения"</v>
          </cell>
        </row>
        <row r="493">
          <cell r="E493" t="str">
            <v>Текущий ремонт  других видов ОС</v>
          </cell>
          <cell r="F493" t="str">
            <v>тыс. руб.</v>
          </cell>
          <cell r="G493">
            <v>0.41</v>
          </cell>
          <cell r="H493">
            <v>0.12</v>
          </cell>
          <cell r="J493">
            <v>0.53</v>
          </cell>
          <cell r="K493">
            <v>0.53</v>
          </cell>
          <cell r="L493" t="str">
            <v>"открытые запросы-предложения"</v>
          </cell>
        </row>
        <row r="494">
          <cell r="E494" t="str">
            <v>Материалы на текущий ремонт  других видов ОС</v>
          </cell>
          <cell r="F494" t="str">
            <v>тыс. руб.</v>
          </cell>
          <cell r="G494">
            <v>0.7</v>
          </cell>
          <cell r="J494">
            <v>0.7</v>
          </cell>
          <cell r="K494">
            <v>0.7</v>
          </cell>
          <cell r="L494" t="str">
            <v>"открытые запросы-предложения"</v>
          </cell>
        </row>
        <row r="495">
          <cell r="E495" t="str">
            <v>Запасные части и материалы для а/м</v>
          </cell>
          <cell r="F495" t="str">
            <v>тыс. руб.</v>
          </cell>
          <cell r="G495">
            <v>5.88</v>
          </cell>
          <cell r="H495">
            <v>23.21</v>
          </cell>
          <cell r="I495">
            <v>12.5</v>
          </cell>
          <cell r="J495">
            <v>41.59</v>
          </cell>
          <cell r="K495">
            <v>41.59</v>
          </cell>
          <cell r="L495" t="str">
            <v>"открытые запросы-предложения"</v>
          </cell>
        </row>
        <row r="496">
          <cell r="E496" t="str">
            <v>Текущий ремонт  зданий и сооружений</v>
          </cell>
          <cell r="F496" t="str">
            <v>тыс. руб.</v>
          </cell>
          <cell r="G496">
            <v>2.16</v>
          </cell>
          <cell r="H496">
            <v>1.1000000000000001</v>
          </cell>
          <cell r="I496">
            <v>7.13</v>
          </cell>
          <cell r="J496">
            <v>10.39</v>
          </cell>
          <cell r="K496">
            <v>10.39</v>
          </cell>
          <cell r="L496" t="str">
            <v>"открытые запросы-предложения"</v>
          </cell>
        </row>
        <row r="497">
          <cell r="E497" t="str">
            <v>Материалы на текущий ремонт  зданий и сооружений</v>
          </cell>
          <cell r="F497" t="str">
            <v>тыс. руб.</v>
          </cell>
          <cell r="G497">
            <v>1.29</v>
          </cell>
          <cell r="H497">
            <v>10.3</v>
          </cell>
          <cell r="I497">
            <v>0.91</v>
          </cell>
          <cell r="J497">
            <v>12.5</v>
          </cell>
          <cell r="K497">
            <v>12.5</v>
          </cell>
          <cell r="L497" t="str">
            <v>"открытые запросы-предложения"</v>
          </cell>
        </row>
        <row r="498">
          <cell r="E498" t="str">
            <v>Инвентарь</v>
          </cell>
          <cell r="F498" t="str">
            <v>тыс. руб.</v>
          </cell>
          <cell r="G498">
            <v>1.91</v>
          </cell>
          <cell r="H498">
            <v>12.95</v>
          </cell>
          <cell r="J498">
            <v>14.86</v>
          </cell>
          <cell r="K498">
            <v>14.86</v>
          </cell>
          <cell r="L498" t="str">
            <v>"открытые запросы-предложения"</v>
          </cell>
        </row>
        <row r="499">
          <cell r="E499" t="str">
            <v>Информационно-вычислительные услуги</v>
          </cell>
          <cell r="F499" t="str">
            <v>тыс. руб.</v>
          </cell>
          <cell r="G499">
            <v>38.130000000000003</v>
          </cell>
          <cell r="H499">
            <v>36.9</v>
          </cell>
          <cell r="I499">
            <v>59.68</v>
          </cell>
          <cell r="J499">
            <v>134.71</v>
          </cell>
          <cell r="K499">
            <v>134.71</v>
          </cell>
          <cell r="L499" t="str">
            <v>"открытые запросы-предложения"</v>
          </cell>
        </row>
        <row r="500">
          <cell r="E500" t="str">
            <v>Использование радиочастот</v>
          </cell>
          <cell r="F500" t="str">
            <v>тыс. руб.</v>
          </cell>
          <cell r="G500">
            <v>4.66</v>
          </cell>
          <cell r="H500">
            <v>4.6399999999999997</v>
          </cell>
          <cell r="I500">
            <v>4.66</v>
          </cell>
          <cell r="J500">
            <v>13.96</v>
          </cell>
          <cell r="K500">
            <v>13.96</v>
          </cell>
          <cell r="L500" t="str">
            <v>"открытые запросы-предложения"</v>
          </cell>
        </row>
        <row r="501">
          <cell r="E501" t="str">
            <v>Канализирование сточных вод</v>
          </cell>
          <cell r="F501" t="str">
            <v>тыс. руб.</v>
          </cell>
          <cell r="G501">
            <v>1.24</v>
          </cell>
          <cell r="H501">
            <v>1.83</v>
          </cell>
          <cell r="I501">
            <v>1.1200000000000001</v>
          </cell>
          <cell r="J501">
            <v>4.1900000000000004</v>
          </cell>
          <cell r="K501">
            <v>4.1900000000000004</v>
          </cell>
          <cell r="L501" t="str">
            <v>"открытые запросы-предложения"</v>
          </cell>
        </row>
        <row r="502">
          <cell r="E502" t="str">
            <v>Комиссионные сборы по посредническим договорам</v>
          </cell>
          <cell r="F502" t="str">
            <v>тыс. руб.</v>
          </cell>
          <cell r="G502">
            <v>2.57</v>
          </cell>
          <cell r="H502">
            <v>0.01</v>
          </cell>
          <cell r="I502">
            <v>1.51</v>
          </cell>
          <cell r="J502">
            <v>4.09</v>
          </cell>
          <cell r="K502">
            <v>4.09</v>
          </cell>
          <cell r="L502" t="str">
            <v>"открытые запросы-предложения"</v>
          </cell>
        </row>
        <row r="503">
          <cell r="E503" t="str">
            <v>Консультационные услуги</v>
          </cell>
          <cell r="F503" t="str">
            <v>тыс. руб.</v>
          </cell>
          <cell r="G503">
            <v>2.91</v>
          </cell>
          <cell r="H503">
            <v>10.29</v>
          </cell>
          <cell r="I503">
            <v>13.74</v>
          </cell>
          <cell r="J503">
            <v>26.94</v>
          </cell>
          <cell r="K503">
            <v>26.94</v>
          </cell>
          <cell r="L503" t="str">
            <v>"открытые запросы-предложения"</v>
          </cell>
        </row>
        <row r="504">
          <cell r="E504" t="str">
            <v>Материалы на содержание зданий и на хоз.нужды</v>
          </cell>
          <cell r="F504" t="str">
            <v>тыс. руб.</v>
          </cell>
          <cell r="G504">
            <v>10.19</v>
          </cell>
          <cell r="H504">
            <v>8.0299999999999994</v>
          </cell>
          <cell r="I504">
            <v>23.86</v>
          </cell>
          <cell r="J504">
            <v>42.08</v>
          </cell>
          <cell r="K504">
            <v>42.08</v>
          </cell>
          <cell r="L504" t="str">
            <v>"открытые запросы-предложения"</v>
          </cell>
        </row>
        <row r="505">
          <cell r="E505" t="str">
            <v>Медицинское страхование</v>
          </cell>
          <cell r="F505" t="str">
            <v>тыс. руб.</v>
          </cell>
          <cell r="G505">
            <v>25.17</v>
          </cell>
          <cell r="H505">
            <v>22.61</v>
          </cell>
          <cell r="I505">
            <v>27.27</v>
          </cell>
          <cell r="J505">
            <v>75.05</v>
          </cell>
          <cell r="K505">
            <v>75.05</v>
          </cell>
          <cell r="L505" t="str">
            <v>"открытые запросы-предложения"</v>
          </cell>
        </row>
        <row r="506">
          <cell r="E506" t="str">
            <v>Электроэнергия  на бытовые нужды</v>
          </cell>
          <cell r="F506" t="str">
            <v>тыс. руб.</v>
          </cell>
          <cell r="G506">
            <v>37.75</v>
          </cell>
          <cell r="H506">
            <v>38.49</v>
          </cell>
          <cell r="I506">
            <v>27.91</v>
          </cell>
          <cell r="J506">
            <v>104.15</v>
          </cell>
          <cell r="K506">
            <v>104.15</v>
          </cell>
          <cell r="L506" t="str">
            <v>"прямые закупки"</v>
          </cell>
        </row>
        <row r="507">
          <cell r="E507" t="str">
            <v>Электроэнергия  на ЭХЗ</v>
          </cell>
          <cell r="F507" t="str">
            <v>тыс. руб.</v>
          </cell>
          <cell r="G507">
            <v>3.58</v>
          </cell>
          <cell r="H507">
            <v>2.8</v>
          </cell>
          <cell r="I507">
            <v>2.72</v>
          </cell>
          <cell r="J507">
            <v>9.1</v>
          </cell>
          <cell r="K507">
            <v>9.1</v>
          </cell>
          <cell r="L507" t="str">
            <v>"прямые закупки"</v>
          </cell>
        </row>
        <row r="508">
          <cell r="E508" t="str">
            <v>Страхование автомобилей по ОСАГО</v>
          </cell>
          <cell r="F508" t="str">
            <v>тыс. руб.</v>
          </cell>
          <cell r="G508">
            <v>7.12</v>
          </cell>
          <cell r="H508">
            <v>1.95</v>
          </cell>
          <cell r="I508">
            <v>11.68</v>
          </cell>
          <cell r="J508">
            <v>20.75</v>
          </cell>
          <cell r="K508">
            <v>20.75</v>
          </cell>
          <cell r="L508" t="str">
            <v>"открытые запросы-предложения"</v>
          </cell>
        </row>
        <row r="509">
          <cell r="E509" t="str">
            <v>Охрана труда</v>
          </cell>
          <cell r="F509" t="str">
            <v>тыс. руб.</v>
          </cell>
          <cell r="G509">
            <v>1.71</v>
          </cell>
          <cell r="H509">
            <v>1.39</v>
          </cell>
          <cell r="I509">
            <v>1.49</v>
          </cell>
          <cell r="J509">
            <v>4.59</v>
          </cell>
          <cell r="K509">
            <v>4.59</v>
          </cell>
          <cell r="L509" t="str">
            <v>"прямые закупки"</v>
          </cell>
        </row>
        <row r="510">
          <cell r="E510" t="str">
            <v>Программные продукты</v>
          </cell>
          <cell r="F510" t="str">
            <v>тыс. руб.</v>
          </cell>
          <cell r="G510">
            <v>23.8</v>
          </cell>
          <cell r="H510">
            <v>20.69</v>
          </cell>
          <cell r="I510">
            <v>33.35</v>
          </cell>
          <cell r="J510">
            <v>77.84</v>
          </cell>
          <cell r="K510">
            <v>77.84</v>
          </cell>
          <cell r="L510" t="str">
            <v>"открытые запросы-предложения"</v>
          </cell>
        </row>
        <row r="511">
          <cell r="E511" t="str">
            <v>Прочая аренда</v>
          </cell>
          <cell r="F511" t="str">
            <v>тыс. руб.</v>
          </cell>
          <cell r="G511">
            <v>7.93</v>
          </cell>
          <cell r="H511">
            <v>7.9</v>
          </cell>
          <cell r="I511">
            <v>15.89</v>
          </cell>
          <cell r="J511">
            <v>31.72</v>
          </cell>
          <cell r="K511">
            <v>31.72</v>
          </cell>
          <cell r="L511" t="str">
            <v>"открытые запросы-предложения"</v>
          </cell>
        </row>
        <row r="512">
          <cell r="E512" t="str">
            <v>Спецодежда</v>
          </cell>
          <cell r="F512" t="str">
            <v>тыс. руб.</v>
          </cell>
          <cell r="G512">
            <v>50.82</v>
          </cell>
          <cell r="H512">
            <v>53.93</v>
          </cell>
          <cell r="I512">
            <v>51.64</v>
          </cell>
          <cell r="J512">
            <v>156.38999999999999</v>
          </cell>
          <cell r="K512">
            <v>156.38999999999999</v>
          </cell>
          <cell r="L512" t="str">
            <v>"открытые запросы-предложения"</v>
          </cell>
        </row>
        <row r="513">
          <cell r="E513" t="str">
            <v>Страхование гражданской ответственности организации</v>
          </cell>
          <cell r="F513" t="str">
            <v>тыс. руб.</v>
          </cell>
          <cell r="G513">
            <v>1.7</v>
          </cell>
          <cell r="H513">
            <v>1.54</v>
          </cell>
          <cell r="I513">
            <v>1.7</v>
          </cell>
          <cell r="J513">
            <v>4.9400000000000004</v>
          </cell>
          <cell r="K513">
            <v>4.9400000000000004</v>
          </cell>
          <cell r="L513" t="str">
            <v>"открытые запросы-предложения"</v>
          </cell>
        </row>
        <row r="514">
          <cell r="E514" t="str">
            <v>Страхование имущества</v>
          </cell>
          <cell r="F514" t="str">
            <v>тыс. руб.</v>
          </cell>
          <cell r="G514">
            <v>6.63</v>
          </cell>
          <cell r="H514">
            <v>5.97</v>
          </cell>
          <cell r="I514">
            <v>6.86</v>
          </cell>
          <cell r="J514">
            <v>19.46</v>
          </cell>
          <cell r="K514">
            <v>19.46</v>
          </cell>
          <cell r="L514" t="str">
            <v>"открытые запросы-предложения"</v>
          </cell>
        </row>
        <row r="515">
          <cell r="E515" t="str">
            <v>Теплоэнергия</v>
          </cell>
          <cell r="F515" t="str">
            <v>тыс. руб.</v>
          </cell>
          <cell r="G515">
            <v>74.930000000000007</v>
          </cell>
          <cell r="H515">
            <v>77.38</v>
          </cell>
          <cell r="I515">
            <v>53.51</v>
          </cell>
          <cell r="J515">
            <v>205.82</v>
          </cell>
          <cell r="K515">
            <v>205.82</v>
          </cell>
          <cell r="L515" t="str">
            <v>"прямые закупки"</v>
          </cell>
        </row>
        <row r="516">
          <cell r="E516" t="str">
            <v>Технологические потери газа</v>
          </cell>
          <cell r="F516" t="str">
            <v>тыс. руб.</v>
          </cell>
          <cell r="G516">
            <v>214.57</v>
          </cell>
          <cell r="H516">
            <v>49.69</v>
          </cell>
          <cell r="I516">
            <v>49.81</v>
          </cell>
          <cell r="J516">
            <v>314.07</v>
          </cell>
          <cell r="K516">
            <v>314.07</v>
          </cell>
          <cell r="L516" t="str">
            <v>"прямые закупки"</v>
          </cell>
        </row>
        <row r="517">
          <cell r="E517" t="str">
            <v>Услуги в области ГО и защиты от ЧС</v>
          </cell>
          <cell r="F517" t="str">
            <v>тыс. руб.</v>
          </cell>
          <cell r="G517">
            <v>12.74</v>
          </cell>
          <cell r="H517">
            <v>11.12</v>
          </cell>
          <cell r="I517">
            <v>11.99</v>
          </cell>
          <cell r="J517">
            <v>35.85</v>
          </cell>
          <cell r="K517">
            <v>35.85</v>
          </cell>
          <cell r="L517" t="str">
            <v>"открытые запросы-предложения"</v>
          </cell>
        </row>
        <row r="518">
          <cell r="E518" t="str">
            <v>Услуги городской телефонной связи</v>
          </cell>
          <cell r="F518" t="str">
            <v>тыс. руб.</v>
          </cell>
          <cell r="G518">
            <v>8</v>
          </cell>
          <cell r="H518">
            <v>8.01</v>
          </cell>
          <cell r="I518">
            <v>8.75</v>
          </cell>
          <cell r="J518">
            <v>24.76</v>
          </cell>
          <cell r="K518">
            <v>24.76</v>
          </cell>
          <cell r="L518" t="str">
            <v>"открытые запросы-предложения"</v>
          </cell>
        </row>
        <row r="519">
          <cell r="E519" t="str">
            <v>Услуги интернет</v>
          </cell>
          <cell r="F519" t="str">
            <v>тыс. руб.</v>
          </cell>
          <cell r="G519">
            <v>6.58</v>
          </cell>
          <cell r="H519">
            <v>6.55</v>
          </cell>
          <cell r="I519">
            <v>7.11</v>
          </cell>
          <cell r="J519">
            <v>20.239999999999998</v>
          </cell>
          <cell r="K519">
            <v>20.239999999999998</v>
          </cell>
          <cell r="L519" t="str">
            <v>"открытые запросы-предложения"</v>
          </cell>
        </row>
        <row r="520">
          <cell r="E520" t="str">
            <v>Услуги медицинских учреждений</v>
          </cell>
          <cell r="F520" t="str">
            <v>тыс. руб.</v>
          </cell>
          <cell r="G520">
            <v>5.77</v>
          </cell>
          <cell r="H520">
            <v>8.27</v>
          </cell>
          <cell r="I520">
            <v>10.08</v>
          </cell>
          <cell r="J520">
            <v>24.12</v>
          </cell>
          <cell r="K520">
            <v>24.12</v>
          </cell>
          <cell r="L520" t="str">
            <v>"открытые запросы-предложения"</v>
          </cell>
        </row>
        <row r="521">
          <cell r="E521" t="str">
            <v>Услуги междугородней и международной телефонной связи</v>
          </cell>
          <cell r="F521" t="str">
            <v>тыс. руб.</v>
          </cell>
          <cell r="G521">
            <v>2.3199999999999998</v>
          </cell>
          <cell r="H521">
            <v>1.98</v>
          </cell>
          <cell r="I521">
            <v>2.02</v>
          </cell>
          <cell r="J521">
            <v>6.32</v>
          </cell>
          <cell r="K521">
            <v>6.32</v>
          </cell>
          <cell r="L521" t="str">
            <v>"открытые запросы-предложения"</v>
          </cell>
        </row>
        <row r="522">
          <cell r="E522" t="str">
            <v>Услуги на пожарную безопасность</v>
          </cell>
          <cell r="F522" t="str">
            <v>тыс. руб.</v>
          </cell>
          <cell r="G522">
            <v>0.45</v>
          </cell>
          <cell r="J522">
            <v>0.45</v>
          </cell>
          <cell r="K522">
            <v>0.45</v>
          </cell>
          <cell r="L522" t="str">
            <v>"открытые запросы-предложения"</v>
          </cell>
        </row>
        <row r="523">
          <cell r="E523" t="str">
            <v>Услуги охраны</v>
          </cell>
          <cell r="F523" t="str">
            <v>тыс. руб.</v>
          </cell>
          <cell r="G523">
            <v>49.27</v>
          </cell>
          <cell r="H523">
            <v>69.989999999999995</v>
          </cell>
          <cell r="I523">
            <v>111.65</v>
          </cell>
          <cell r="J523">
            <v>230.91</v>
          </cell>
          <cell r="K523">
            <v>230.91</v>
          </cell>
          <cell r="L523" t="str">
            <v>"открытые запросы-предложения"</v>
          </cell>
        </row>
        <row r="524">
          <cell r="E524" t="str">
            <v>Услуги по мониторингу транспорта</v>
          </cell>
          <cell r="F524" t="str">
            <v>тыс. руб.</v>
          </cell>
          <cell r="G524">
            <v>2.6</v>
          </cell>
          <cell r="H524">
            <v>2.6</v>
          </cell>
          <cell r="I524">
            <v>1.98</v>
          </cell>
          <cell r="J524">
            <v>7.18</v>
          </cell>
          <cell r="K524">
            <v>7.18</v>
          </cell>
          <cell r="L524" t="str">
            <v>"открытые запросы-предложения"</v>
          </cell>
        </row>
        <row r="525">
          <cell r="E525" t="str">
            <v>Услуги по поверке контрольно-измерительных приборов</v>
          </cell>
          <cell r="F525" t="str">
            <v>тыс. руб.</v>
          </cell>
          <cell r="G525">
            <v>1.29</v>
          </cell>
          <cell r="H525">
            <v>0.52</v>
          </cell>
          <cell r="I525">
            <v>0.28000000000000003</v>
          </cell>
          <cell r="J525">
            <v>2.09</v>
          </cell>
          <cell r="K525">
            <v>2.09</v>
          </cell>
          <cell r="L525" t="str">
            <v>"открытые запросы-предложения"</v>
          </cell>
        </row>
        <row r="526">
          <cell r="E526" t="str">
            <v>Услуги по содержанию зданий</v>
          </cell>
          <cell r="F526" t="str">
            <v>тыс. руб.</v>
          </cell>
          <cell r="G526">
            <v>84.93</v>
          </cell>
          <cell r="H526">
            <v>94.82</v>
          </cell>
          <cell r="I526">
            <v>115.06</v>
          </cell>
          <cell r="J526">
            <v>294.81</v>
          </cell>
          <cell r="K526">
            <v>294.81</v>
          </cell>
          <cell r="L526" t="str">
            <v>"открытые запросы-предложения"</v>
          </cell>
        </row>
        <row r="527">
          <cell r="E527" t="str">
            <v>Услуги сотовой связи</v>
          </cell>
          <cell r="F527" t="str">
            <v>тыс. руб.</v>
          </cell>
          <cell r="G527">
            <v>6.36</v>
          </cell>
          <cell r="H527">
            <v>8.2799999999999994</v>
          </cell>
          <cell r="I527">
            <v>8.01</v>
          </cell>
          <cell r="J527">
            <v>22.65</v>
          </cell>
          <cell r="K527">
            <v>22.65</v>
          </cell>
          <cell r="L527" t="str">
            <v>"открытые запросы-предложения"</v>
          </cell>
        </row>
        <row r="528">
          <cell r="E528" t="str">
            <v>Техническое обслуживание  электрооборудование, оргтехника</v>
          </cell>
          <cell r="F528" t="str">
            <v>тыс. руб.</v>
          </cell>
          <cell r="G528">
            <v>47.45</v>
          </cell>
          <cell r="H528">
            <v>63.02</v>
          </cell>
          <cell r="I528">
            <v>28.24</v>
          </cell>
          <cell r="J528">
            <v>138.71</v>
          </cell>
          <cell r="K528">
            <v>138.71</v>
          </cell>
          <cell r="L528" t="str">
            <v>"открытые запросы-предложения"</v>
          </cell>
        </row>
        <row r="529">
          <cell r="E529" t="str">
            <v>Комплектующие к оргтехнике</v>
          </cell>
          <cell r="F529" t="str">
            <v>тыс. руб.</v>
          </cell>
          <cell r="H529">
            <v>3.5</v>
          </cell>
          <cell r="I529">
            <v>40.799999999999997</v>
          </cell>
          <cell r="J529">
            <v>44.3</v>
          </cell>
          <cell r="K529">
            <v>44.3</v>
          </cell>
          <cell r="L529" t="str">
            <v>"открытые запросы-предложения"</v>
          </cell>
        </row>
        <row r="530">
          <cell r="E530" t="str">
            <v>Подготовка кадров</v>
          </cell>
          <cell r="F530" t="str">
            <v>тыс. руб.</v>
          </cell>
          <cell r="H530">
            <v>1.56</v>
          </cell>
          <cell r="I530">
            <v>5.87</v>
          </cell>
          <cell r="J530">
            <v>7.43</v>
          </cell>
          <cell r="K530">
            <v>7.43</v>
          </cell>
          <cell r="L530" t="str">
            <v>"прямые закупки"</v>
          </cell>
        </row>
        <row r="531">
          <cell r="E531" t="str">
            <v>Прочие</v>
          </cell>
          <cell r="F531" t="str">
            <v>тыс. руб.</v>
          </cell>
          <cell r="H531">
            <v>0.89</v>
          </cell>
          <cell r="J531">
            <v>0.89</v>
          </cell>
          <cell r="K531">
            <v>0.89</v>
          </cell>
          <cell r="L531" t="str">
            <v>"открытые запросы-предложения"</v>
          </cell>
        </row>
        <row r="532">
          <cell r="E532" t="str">
            <v>Списание ОС стоимостью до 40000 руб.</v>
          </cell>
          <cell r="F532" t="str">
            <v>тыс. руб.</v>
          </cell>
          <cell r="H532">
            <v>57.57</v>
          </cell>
          <cell r="I532">
            <v>21.14</v>
          </cell>
          <cell r="J532">
            <v>78.709999999999994</v>
          </cell>
          <cell r="K532">
            <v>78.709999999999994</v>
          </cell>
          <cell r="L532" t="str">
            <v>"открытые запросы-предложения"</v>
          </cell>
        </row>
        <row r="533">
          <cell r="E533" t="str">
            <v>Услуги по оформлению прав на земельные участки и объекты недвижимости</v>
          </cell>
          <cell r="F533" t="str">
            <v>тыс. руб.</v>
          </cell>
          <cell r="H533">
            <v>5.05</v>
          </cell>
          <cell r="J533">
            <v>5.05</v>
          </cell>
          <cell r="K533">
            <v>5.05</v>
          </cell>
          <cell r="L533" t="str">
            <v xml:space="preserve"> "прямые закупки"</v>
          </cell>
        </row>
        <row r="534">
          <cell r="E534" t="str">
            <v>Юридические, нотариальные услуги</v>
          </cell>
          <cell r="F534" t="str">
            <v>тыс. руб.</v>
          </cell>
          <cell r="H534">
            <v>1.59</v>
          </cell>
          <cell r="I534">
            <v>0.49</v>
          </cell>
          <cell r="J534">
            <v>2.08</v>
          </cell>
          <cell r="K534">
            <v>2.08</v>
          </cell>
          <cell r="L534" t="str">
            <v>"открытые запросы-предложения"</v>
          </cell>
        </row>
        <row r="535">
          <cell r="E535" t="str">
            <v>Аудиторские услуги</v>
          </cell>
          <cell r="F535" t="str">
            <v>тыс. руб.</v>
          </cell>
          <cell r="I535">
            <v>73.400000000000006</v>
          </cell>
          <cell r="J535">
            <v>73.400000000000006</v>
          </cell>
          <cell r="K535">
            <v>73.400000000000006</v>
          </cell>
          <cell r="L535" t="str">
            <v>"открытые запросы-предложения"</v>
          </cell>
        </row>
        <row r="536">
          <cell r="E536" t="str">
            <v>Материалы на капитальный ремонт  зданий и сооружений</v>
          </cell>
          <cell r="F536" t="str">
            <v>тыс. руб.</v>
          </cell>
          <cell r="I536">
            <v>7.13</v>
          </cell>
          <cell r="J536">
            <v>7.13</v>
          </cell>
          <cell r="K536">
            <v>7.13</v>
          </cell>
          <cell r="L536" t="str">
            <v>"открытые запросы-предложения"</v>
          </cell>
        </row>
        <row r="537">
          <cell r="E537" t="str">
            <v>Капитальный ремонт  зданий и сооружений</v>
          </cell>
          <cell r="F537" t="str">
            <v>тыс. руб.</v>
          </cell>
          <cell r="I537">
            <v>173.13</v>
          </cell>
          <cell r="J537">
            <v>173.13</v>
          </cell>
          <cell r="K537">
            <v>173.13</v>
          </cell>
          <cell r="L537" t="str">
            <v>"открытые запросы-предложения"</v>
          </cell>
        </row>
        <row r="538">
          <cell r="E538" t="str">
            <v>Текущий ремонт  машин и оборудования</v>
          </cell>
          <cell r="F538" t="str">
            <v>тыс. руб.</v>
          </cell>
          <cell r="I538">
            <v>0.26</v>
          </cell>
          <cell r="J538">
            <v>0.26</v>
          </cell>
          <cell r="K538">
            <v>0.26</v>
          </cell>
          <cell r="L538" t="str">
            <v>"открытые запросы-предложения"</v>
          </cell>
        </row>
        <row r="539">
          <cell r="E539" t="str">
            <v>Транспортные расходы</v>
          </cell>
          <cell r="F539" t="str">
            <v>тыс. руб.</v>
          </cell>
          <cell r="I539">
            <v>2.06</v>
          </cell>
          <cell r="J539">
            <v>2.06</v>
          </cell>
          <cell r="K539">
            <v>2.06</v>
          </cell>
          <cell r="L539" t="str">
            <v>"открытые запросы-предложения"</v>
          </cell>
        </row>
        <row r="540">
          <cell r="F540" t="str">
            <v>Итого:</v>
          </cell>
          <cell r="G540">
            <v>2359.5100000000002</v>
          </cell>
          <cell r="H540">
            <v>2322.14</v>
          </cell>
          <cell r="I540">
            <v>2661.77</v>
          </cell>
          <cell r="J540">
            <v>7343.42</v>
          </cell>
          <cell r="K540">
            <v>7343.42</v>
          </cell>
        </row>
        <row r="542">
          <cell r="E542" t="str">
            <v>Техническое обслуживание  автотранспорта</v>
          </cell>
          <cell r="F542" t="str">
            <v>тыс. руб.</v>
          </cell>
          <cell r="G542">
            <v>39.04</v>
          </cell>
          <cell r="H542">
            <v>22.32</v>
          </cell>
          <cell r="I542">
            <v>53.1</v>
          </cell>
          <cell r="J542">
            <v>114.46</v>
          </cell>
          <cell r="K542">
            <v>114.46</v>
          </cell>
          <cell r="L542" t="str">
            <v>"открытые запросы-предложения"</v>
          </cell>
        </row>
        <row r="543">
          <cell r="E543" t="str">
            <v>Страхование автомобилей по КАСКО</v>
          </cell>
          <cell r="F543" t="str">
            <v>тыс. руб.</v>
          </cell>
          <cell r="G543">
            <v>18.059999999999999</v>
          </cell>
          <cell r="H543">
            <v>16.47</v>
          </cell>
          <cell r="I543">
            <v>16.510000000000002</v>
          </cell>
          <cell r="J543">
            <v>51.04</v>
          </cell>
          <cell r="K543">
            <v>51.04</v>
          </cell>
          <cell r="L543" t="str">
            <v>"открытые запросы-предложения"</v>
          </cell>
        </row>
        <row r="544">
          <cell r="E544" t="str">
            <v>Аренда газопроводов ООО "Газпром газораспределение"</v>
          </cell>
          <cell r="F544" t="str">
            <v>тыс. руб.</v>
          </cell>
          <cell r="G544">
            <v>1165.7</v>
          </cell>
          <cell r="H544">
            <v>1165.7</v>
          </cell>
          <cell r="I544">
            <v>1165.3800000000001</v>
          </cell>
          <cell r="J544">
            <v>3496.78</v>
          </cell>
          <cell r="K544">
            <v>3496.78</v>
          </cell>
          <cell r="L544" t="str">
            <v>"прямые закупки"</v>
          </cell>
        </row>
        <row r="545">
          <cell r="E545" t="str">
            <v>Аренда газопроводов прочих организаций</v>
          </cell>
          <cell r="F545" t="str">
            <v>тыс. руб.</v>
          </cell>
          <cell r="G545">
            <v>2407.69</v>
          </cell>
          <cell r="H545">
            <v>2407.69</v>
          </cell>
          <cell r="I545">
            <v>2407.69</v>
          </cell>
          <cell r="J545">
            <v>7223.07</v>
          </cell>
          <cell r="K545">
            <v>7223.07</v>
          </cell>
          <cell r="L545" t="str">
            <v>"прямые закупки"</v>
          </cell>
        </row>
        <row r="546">
          <cell r="E546" t="str">
            <v>Аренда муниципальных сетей</v>
          </cell>
          <cell r="F546" t="str">
            <v>тыс. руб.</v>
          </cell>
          <cell r="G546">
            <v>18.57</v>
          </cell>
          <cell r="H546">
            <v>55.78</v>
          </cell>
          <cell r="I546">
            <v>54.35</v>
          </cell>
          <cell r="J546">
            <v>128.69999999999999</v>
          </cell>
          <cell r="K546">
            <v>128.69999999999999</v>
          </cell>
          <cell r="L546" t="str">
            <v>"прямые закупки"</v>
          </cell>
        </row>
        <row r="547">
          <cell r="E547" t="str">
            <v>Аренда помещений</v>
          </cell>
          <cell r="F547" t="str">
            <v>тыс. руб.</v>
          </cell>
          <cell r="G547">
            <v>1693.78</v>
          </cell>
          <cell r="H547">
            <v>1659.09</v>
          </cell>
          <cell r="I547">
            <v>1588.74</v>
          </cell>
          <cell r="J547">
            <v>4941.6099999999997</v>
          </cell>
          <cell r="K547">
            <v>4941.6099999999997</v>
          </cell>
          <cell r="L547" t="str">
            <v>"открытые запросы-предложения"</v>
          </cell>
        </row>
        <row r="548">
          <cell r="E548" t="str">
            <v>Аренда транспорта</v>
          </cell>
          <cell r="F548" t="str">
            <v>тыс. руб.</v>
          </cell>
          <cell r="G548">
            <v>78.63</v>
          </cell>
          <cell r="H548">
            <v>84.16</v>
          </cell>
          <cell r="I548">
            <v>76.52</v>
          </cell>
          <cell r="J548">
            <v>239.31</v>
          </cell>
          <cell r="K548">
            <v>239.31</v>
          </cell>
          <cell r="L548" t="str">
            <v>"открытые запросы-предложения"</v>
          </cell>
        </row>
        <row r="549">
          <cell r="E549" t="str">
            <v>Водоснабжение</v>
          </cell>
          <cell r="F549" t="str">
            <v>тыс. руб.</v>
          </cell>
          <cell r="G549">
            <v>1.52</v>
          </cell>
          <cell r="H549">
            <v>1.56</v>
          </cell>
          <cell r="I549">
            <v>0.8</v>
          </cell>
          <cell r="J549">
            <v>3.88</v>
          </cell>
          <cell r="K549">
            <v>3.88</v>
          </cell>
          <cell r="L549" t="str">
            <v>"прямые закупки"</v>
          </cell>
        </row>
        <row r="550">
          <cell r="E550" t="str">
            <v>Вывоз ТБО и прочие коммунальные</v>
          </cell>
          <cell r="F550" t="str">
            <v>тыс. руб.</v>
          </cell>
          <cell r="G550">
            <v>1.1000000000000001</v>
          </cell>
          <cell r="H550">
            <v>1.9</v>
          </cell>
          <cell r="I550">
            <v>3.46</v>
          </cell>
          <cell r="J550">
            <v>6.46</v>
          </cell>
          <cell r="K550">
            <v>6.46</v>
          </cell>
          <cell r="L550" t="str">
            <v>"открытые запросы-предложения"</v>
          </cell>
        </row>
        <row r="551">
          <cell r="E551" t="str">
            <v>Материалы на текущий ремонт  газопроводов</v>
          </cell>
          <cell r="F551" t="str">
            <v>тыс. руб.</v>
          </cell>
          <cell r="G551">
            <v>1.24</v>
          </cell>
          <cell r="H551">
            <v>1.1100000000000001</v>
          </cell>
          <cell r="I551">
            <v>1.94</v>
          </cell>
          <cell r="J551">
            <v>4.29</v>
          </cell>
          <cell r="K551">
            <v>4.29</v>
          </cell>
          <cell r="L551" t="str">
            <v>"открытые запросы-предложения"</v>
          </cell>
        </row>
        <row r="552">
          <cell r="E552" t="str">
            <v>ГСМ</v>
          </cell>
          <cell r="F552" t="str">
            <v>тыс. руб.</v>
          </cell>
          <cell r="G552">
            <v>235.59</v>
          </cell>
          <cell r="H552">
            <v>241.41</v>
          </cell>
          <cell r="I552">
            <v>242.37</v>
          </cell>
          <cell r="J552">
            <v>719.37</v>
          </cell>
          <cell r="K552">
            <v>719.37</v>
          </cell>
          <cell r="L552" t="str">
            <v>"открытые запросы-предложения"</v>
          </cell>
        </row>
        <row r="553">
          <cell r="E553" t="str">
            <v>Текущий ремонт  других видов ОС</v>
          </cell>
          <cell r="F553" t="str">
            <v>тыс. руб.</v>
          </cell>
          <cell r="G553">
            <v>6.57</v>
          </cell>
          <cell r="H553">
            <v>1.33</v>
          </cell>
          <cell r="I553">
            <v>5.08</v>
          </cell>
          <cell r="J553">
            <v>12.98</v>
          </cell>
          <cell r="K553">
            <v>12.98</v>
          </cell>
          <cell r="L553" t="str">
            <v>"открытые запросы-предложения"</v>
          </cell>
        </row>
        <row r="554">
          <cell r="E554" t="str">
            <v>Материалы на текущий ремонт  других видов ОС</v>
          </cell>
          <cell r="F554" t="str">
            <v>тыс. руб.</v>
          </cell>
          <cell r="G554">
            <v>1.1399999999999999</v>
          </cell>
          <cell r="H554">
            <v>0.32</v>
          </cell>
          <cell r="J554">
            <v>1.46</v>
          </cell>
          <cell r="K554">
            <v>1.46</v>
          </cell>
          <cell r="L554" t="str">
            <v>"открытые запросы-предложения"</v>
          </cell>
        </row>
        <row r="555">
          <cell r="E555" t="str">
            <v>Запасные части и материалы для а/м</v>
          </cell>
          <cell r="F555" t="str">
            <v>тыс. руб.</v>
          </cell>
          <cell r="G555">
            <v>49.66</v>
          </cell>
          <cell r="H555">
            <v>50</v>
          </cell>
          <cell r="I555">
            <v>138.57</v>
          </cell>
          <cell r="J555">
            <v>238.23</v>
          </cell>
          <cell r="K555">
            <v>238.23</v>
          </cell>
          <cell r="L555" t="str">
            <v>"открытые запросы-предложения"</v>
          </cell>
        </row>
        <row r="556">
          <cell r="E556" t="str">
            <v>Текущий ремонт  зданий и сооружений</v>
          </cell>
          <cell r="F556" t="str">
            <v>тыс. руб.</v>
          </cell>
          <cell r="G556">
            <v>3.63</v>
          </cell>
          <cell r="H556">
            <v>1.84</v>
          </cell>
          <cell r="I556">
            <v>9.3000000000000007</v>
          </cell>
          <cell r="J556">
            <v>14.77</v>
          </cell>
          <cell r="K556">
            <v>14.77</v>
          </cell>
          <cell r="L556" t="str">
            <v>"открытые запросы-предложения"</v>
          </cell>
        </row>
        <row r="557">
          <cell r="E557" t="str">
            <v>Материалы на текущий ремонт  зданий и сооружений</v>
          </cell>
          <cell r="F557" t="str">
            <v>тыс. руб.</v>
          </cell>
          <cell r="G557">
            <v>0.04</v>
          </cell>
          <cell r="J557">
            <v>0.04</v>
          </cell>
          <cell r="K557">
            <v>0.04</v>
          </cell>
          <cell r="L557" t="str">
            <v>"открытые запросы-предложения"</v>
          </cell>
        </row>
        <row r="558">
          <cell r="E558" t="str">
            <v>Инвентарь</v>
          </cell>
          <cell r="F558" t="str">
            <v>тыс. руб.</v>
          </cell>
          <cell r="G558">
            <v>22.66</v>
          </cell>
          <cell r="H558">
            <v>94.87</v>
          </cell>
          <cell r="I558">
            <v>19.11</v>
          </cell>
          <cell r="J558">
            <v>136.63999999999999</v>
          </cell>
          <cell r="K558">
            <v>136.63999999999999</v>
          </cell>
          <cell r="L558" t="str">
            <v>"открытые запросы-предложения"</v>
          </cell>
        </row>
        <row r="559">
          <cell r="E559" t="str">
            <v>Информационно-вычислительные услуги</v>
          </cell>
          <cell r="F559" t="str">
            <v>тыс. руб.</v>
          </cell>
          <cell r="G559">
            <v>48.96</v>
          </cell>
          <cell r="H559">
            <v>46.11</v>
          </cell>
          <cell r="I559">
            <v>68.8</v>
          </cell>
          <cell r="J559">
            <v>163.87</v>
          </cell>
          <cell r="K559">
            <v>163.87</v>
          </cell>
          <cell r="L559" t="str">
            <v>"открытые запросы-предложения"</v>
          </cell>
        </row>
        <row r="560">
          <cell r="E560" t="str">
            <v>Использование радиочастот</v>
          </cell>
          <cell r="F560" t="str">
            <v>тыс. руб.</v>
          </cell>
          <cell r="G560">
            <v>7.96</v>
          </cell>
          <cell r="H560">
            <v>7.93</v>
          </cell>
          <cell r="I560">
            <v>10.14</v>
          </cell>
          <cell r="J560">
            <v>26.03</v>
          </cell>
          <cell r="K560">
            <v>26.03</v>
          </cell>
          <cell r="L560" t="str">
            <v>"открытые запросы-предложения"</v>
          </cell>
        </row>
        <row r="561">
          <cell r="E561" t="str">
            <v>Канализирование сточных вод</v>
          </cell>
          <cell r="F561" t="str">
            <v>тыс. руб.</v>
          </cell>
          <cell r="G561">
            <v>1.04</v>
          </cell>
          <cell r="H561">
            <v>1.87</v>
          </cell>
          <cell r="I561">
            <v>0.55000000000000004</v>
          </cell>
          <cell r="J561">
            <v>3.46</v>
          </cell>
          <cell r="K561">
            <v>3.46</v>
          </cell>
          <cell r="L561" t="str">
            <v>"открытые запросы-предложения"</v>
          </cell>
        </row>
        <row r="562">
          <cell r="E562" t="str">
            <v>Комиссионные сборы по посредническим договорам</v>
          </cell>
          <cell r="F562" t="str">
            <v>тыс. руб.</v>
          </cell>
          <cell r="G562">
            <v>5.53</v>
          </cell>
          <cell r="H562">
            <v>0.01</v>
          </cell>
          <cell r="I562">
            <v>12.66</v>
          </cell>
          <cell r="J562">
            <v>18.2</v>
          </cell>
          <cell r="K562">
            <v>18.2</v>
          </cell>
          <cell r="L562" t="str">
            <v>"открытые запросы-предложения"</v>
          </cell>
        </row>
        <row r="563">
          <cell r="E563" t="str">
            <v>Комплектующие к оргтехнике</v>
          </cell>
          <cell r="F563" t="str">
            <v>тыс. руб.</v>
          </cell>
          <cell r="G563">
            <v>36.83</v>
          </cell>
          <cell r="H563">
            <v>14.02</v>
          </cell>
          <cell r="I563">
            <v>67.48</v>
          </cell>
          <cell r="J563">
            <v>118.33</v>
          </cell>
          <cell r="K563">
            <v>118.33</v>
          </cell>
          <cell r="L563" t="str">
            <v>"открытые запросы-предложения"</v>
          </cell>
        </row>
        <row r="564">
          <cell r="E564" t="str">
            <v>Консультационные услуги</v>
          </cell>
          <cell r="F564" t="str">
            <v>тыс. руб.</v>
          </cell>
          <cell r="G564">
            <v>4.78</v>
          </cell>
          <cell r="H564">
            <v>12.76</v>
          </cell>
          <cell r="I564">
            <v>17.91</v>
          </cell>
          <cell r="J564">
            <v>35.450000000000003</v>
          </cell>
          <cell r="K564">
            <v>35.450000000000003</v>
          </cell>
          <cell r="L564" t="str">
            <v>"открытые запросы-предложения"</v>
          </cell>
        </row>
        <row r="565">
          <cell r="E565" t="str">
            <v>Материалы на содержание зданий и на хоз.нужды</v>
          </cell>
          <cell r="F565" t="str">
            <v>тыс. руб.</v>
          </cell>
          <cell r="G565">
            <v>13.04</v>
          </cell>
          <cell r="H565">
            <v>21.46</v>
          </cell>
          <cell r="I565">
            <v>53.39</v>
          </cell>
          <cell r="J565">
            <v>87.89</v>
          </cell>
          <cell r="K565">
            <v>87.89</v>
          </cell>
          <cell r="L565" t="str">
            <v>"открытые запросы-предложения"</v>
          </cell>
        </row>
        <row r="566">
          <cell r="E566" t="str">
            <v>Медицинское страхование</v>
          </cell>
          <cell r="F566" t="str">
            <v>тыс. руб.</v>
          </cell>
          <cell r="G566">
            <v>57.46</v>
          </cell>
          <cell r="H566">
            <v>49.39</v>
          </cell>
          <cell r="I566">
            <v>50.93</v>
          </cell>
          <cell r="J566">
            <v>157.78</v>
          </cell>
          <cell r="K566">
            <v>157.78</v>
          </cell>
          <cell r="L566" t="str">
            <v>"открытые запросы-предложения"</v>
          </cell>
        </row>
        <row r="567">
          <cell r="E567" t="str">
            <v>Электроэнергия  на бытовые нужды</v>
          </cell>
          <cell r="F567" t="str">
            <v>тыс. руб.</v>
          </cell>
          <cell r="G567">
            <v>18.350000000000001</v>
          </cell>
          <cell r="H567">
            <v>15.19</v>
          </cell>
          <cell r="J567">
            <v>33.54</v>
          </cell>
          <cell r="K567">
            <v>33.54</v>
          </cell>
          <cell r="L567" t="str">
            <v>"прямые закупки"</v>
          </cell>
        </row>
        <row r="568">
          <cell r="E568" t="str">
            <v>Электроэнергия  на ЭХЗ</v>
          </cell>
          <cell r="F568" t="str">
            <v>тыс. руб.</v>
          </cell>
          <cell r="G568">
            <v>3</v>
          </cell>
          <cell r="H568">
            <v>3.21</v>
          </cell>
          <cell r="I568">
            <v>3.23</v>
          </cell>
          <cell r="J568">
            <v>9.44</v>
          </cell>
          <cell r="K568">
            <v>9.44</v>
          </cell>
          <cell r="L568" t="str">
            <v>"прямые закупки"</v>
          </cell>
        </row>
        <row r="569">
          <cell r="E569" t="str">
            <v>Страхование автомобилей по ОСАГО</v>
          </cell>
          <cell r="F569" t="str">
            <v>тыс. руб.</v>
          </cell>
          <cell r="G569">
            <v>26.25</v>
          </cell>
          <cell r="H569">
            <v>23.51</v>
          </cell>
          <cell r="I569">
            <v>25.26</v>
          </cell>
          <cell r="J569">
            <v>75.02</v>
          </cell>
          <cell r="K569">
            <v>75.02</v>
          </cell>
          <cell r="L569" t="str">
            <v>"открытые запросы-предложения"</v>
          </cell>
        </row>
        <row r="570">
          <cell r="E570" t="str">
            <v>Охрана труда</v>
          </cell>
          <cell r="F570" t="str">
            <v>тыс. руб.</v>
          </cell>
          <cell r="G570">
            <v>10.54</v>
          </cell>
          <cell r="H570">
            <v>10.25</v>
          </cell>
          <cell r="I570">
            <v>73.2</v>
          </cell>
          <cell r="J570">
            <v>93.99</v>
          </cell>
          <cell r="K570">
            <v>93.99</v>
          </cell>
          <cell r="L570" t="str">
            <v>"прямые закупки"</v>
          </cell>
        </row>
        <row r="571">
          <cell r="E571" t="str">
            <v>Полиграфические услуги</v>
          </cell>
          <cell r="F571" t="str">
            <v>тыс. руб.</v>
          </cell>
          <cell r="G571">
            <v>0.08</v>
          </cell>
          <cell r="I571">
            <v>0.25</v>
          </cell>
          <cell r="J571">
            <v>0.33</v>
          </cell>
          <cell r="K571">
            <v>0.33</v>
          </cell>
          <cell r="L571" t="str">
            <v>"прямые закупки"</v>
          </cell>
        </row>
        <row r="572">
          <cell r="E572" t="str">
            <v>Программные продукты</v>
          </cell>
          <cell r="F572" t="str">
            <v>тыс. руб.</v>
          </cell>
          <cell r="G572">
            <v>50.83</v>
          </cell>
          <cell r="H572">
            <v>45.61</v>
          </cell>
          <cell r="I572">
            <v>54.12</v>
          </cell>
          <cell r="J572">
            <v>150.56</v>
          </cell>
          <cell r="K572">
            <v>150.56</v>
          </cell>
          <cell r="L572" t="str">
            <v>"открытые запросы-предложения"</v>
          </cell>
        </row>
        <row r="573">
          <cell r="E573" t="str">
            <v>Прочая аренда</v>
          </cell>
          <cell r="F573" t="str">
            <v>тыс. руб.</v>
          </cell>
          <cell r="G573">
            <v>241.53</v>
          </cell>
          <cell r="H573">
            <v>221.42</v>
          </cell>
          <cell r="I573">
            <v>130.79</v>
          </cell>
          <cell r="J573">
            <v>593.74</v>
          </cell>
          <cell r="K573">
            <v>593.74</v>
          </cell>
          <cell r="L573" t="str">
            <v>"открытые запросы-предложения"</v>
          </cell>
        </row>
        <row r="574">
          <cell r="E574" t="str">
            <v>Прочие</v>
          </cell>
          <cell r="F574" t="str">
            <v>тыс. руб.</v>
          </cell>
          <cell r="G574">
            <v>0.34</v>
          </cell>
          <cell r="H574">
            <v>8.58</v>
          </cell>
          <cell r="I574">
            <v>53.69</v>
          </cell>
          <cell r="J574">
            <v>62.61</v>
          </cell>
          <cell r="K574">
            <v>62.61</v>
          </cell>
          <cell r="L574" t="str">
            <v>"открытые запросы-предложения"</v>
          </cell>
        </row>
        <row r="575">
          <cell r="E575" t="str">
            <v>Спецодежда</v>
          </cell>
          <cell r="F575" t="str">
            <v>тыс. руб.</v>
          </cell>
          <cell r="G575">
            <v>175.84</v>
          </cell>
          <cell r="H575">
            <v>184.36</v>
          </cell>
          <cell r="I575">
            <v>180.4</v>
          </cell>
          <cell r="J575">
            <v>540.6</v>
          </cell>
          <cell r="K575">
            <v>540.6</v>
          </cell>
          <cell r="L575" t="str">
            <v>"открытые запросы-предложения"</v>
          </cell>
        </row>
        <row r="576">
          <cell r="E576" t="str">
            <v>Списание ОС стоимостью до 40000 руб.</v>
          </cell>
          <cell r="F576" t="str">
            <v>тыс. руб.</v>
          </cell>
          <cell r="G576">
            <v>1.75</v>
          </cell>
          <cell r="H576">
            <v>31.94</v>
          </cell>
          <cell r="I576">
            <v>118.04</v>
          </cell>
          <cell r="J576">
            <v>151.72999999999999</v>
          </cell>
          <cell r="K576">
            <v>151.72999999999999</v>
          </cell>
          <cell r="L576" t="str">
            <v>"открытые запросы-предложения"</v>
          </cell>
        </row>
        <row r="577">
          <cell r="E577" t="str">
            <v>Страхование гражданской ответственности организации</v>
          </cell>
          <cell r="F577" t="str">
            <v>тыс. руб.</v>
          </cell>
          <cell r="G577">
            <v>7.83</v>
          </cell>
          <cell r="H577">
            <v>7.06</v>
          </cell>
          <cell r="I577">
            <v>7.81</v>
          </cell>
          <cell r="J577">
            <v>22.7</v>
          </cell>
          <cell r="K577">
            <v>22.7</v>
          </cell>
          <cell r="L577" t="str">
            <v>"открытые запросы-предложения"</v>
          </cell>
        </row>
        <row r="578">
          <cell r="E578" t="str">
            <v>Страхование имущества</v>
          </cell>
          <cell r="F578" t="str">
            <v>тыс. руб.</v>
          </cell>
          <cell r="G578">
            <v>5.62</v>
          </cell>
          <cell r="H578">
            <v>5.1100000000000003</v>
          </cell>
          <cell r="I578">
            <v>5.49</v>
          </cell>
          <cell r="J578">
            <v>16.22</v>
          </cell>
          <cell r="K578">
            <v>16.22</v>
          </cell>
          <cell r="L578" t="str">
            <v>"открытые запросы-предложения"</v>
          </cell>
        </row>
        <row r="579">
          <cell r="E579" t="str">
            <v>Теплоэнергия</v>
          </cell>
          <cell r="F579" t="str">
            <v>тыс. руб.</v>
          </cell>
          <cell r="G579">
            <v>23.02</v>
          </cell>
          <cell r="H579">
            <v>20.9</v>
          </cell>
          <cell r="I579">
            <v>4.76</v>
          </cell>
          <cell r="J579">
            <v>48.68</v>
          </cell>
          <cell r="K579">
            <v>48.68</v>
          </cell>
          <cell r="L579" t="str">
            <v>"прямые закупки"</v>
          </cell>
        </row>
        <row r="580">
          <cell r="E580" t="str">
            <v>Технологические потери газа</v>
          </cell>
          <cell r="F580" t="str">
            <v>тыс. руб.</v>
          </cell>
          <cell r="G580">
            <v>323.94</v>
          </cell>
          <cell r="H580">
            <v>324.31</v>
          </cell>
          <cell r="I580">
            <v>328.03</v>
          </cell>
          <cell r="J580">
            <v>976.28</v>
          </cell>
          <cell r="K580">
            <v>976.28</v>
          </cell>
          <cell r="L580" t="str">
            <v>"прямые закупки"</v>
          </cell>
        </row>
        <row r="581">
          <cell r="E581" t="str">
            <v>Услуги в области ГО и защиты от ЧС</v>
          </cell>
          <cell r="F581" t="str">
            <v>тыс. руб.</v>
          </cell>
          <cell r="G581">
            <v>35.64</v>
          </cell>
          <cell r="H581">
            <v>36.89</v>
          </cell>
          <cell r="I581">
            <v>36.97</v>
          </cell>
          <cell r="J581">
            <v>109.5</v>
          </cell>
          <cell r="K581">
            <v>109.5</v>
          </cell>
          <cell r="L581" t="str">
            <v>"открытые запросы-предложения"</v>
          </cell>
        </row>
        <row r="582">
          <cell r="E582" t="str">
            <v>Услуги городской телефонной связи</v>
          </cell>
          <cell r="F582" t="str">
            <v>тыс. руб.</v>
          </cell>
          <cell r="G582">
            <v>24.2</v>
          </cell>
          <cell r="H582">
            <v>23.54</v>
          </cell>
          <cell r="I582">
            <v>22.29</v>
          </cell>
          <cell r="J582">
            <v>70.03</v>
          </cell>
          <cell r="K582">
            <v>70.03</v>
          </cell>
          <cell r="L582" t="str">
            <v>"открытые запросы-предложения"</v>
          </cell>
        </row>
        <row r="583">
          <cell r="E583" t="str">
            <v>Услуги интернет</v>
          </cell>
          <cell r="F583" t="str">
            <v>тыс. руб.</v>
          </cell>
          <cell r="G583">
            <v>4.7699999999999996</v>
          </cell>
          <cell r="H583">
            <v>4.57</v>
          </cell>
          <cell r="I583">
            <v>4.63</v>
          </cell>
          <cell r="J583">
            <v>13.97</v>
          </cell>
          <cell r="K583">
            <v>13.97</v>
          </cell>
          <cell r="L583" t="str">
            <v>"открытые запросы-предложения"</v>
          </cell>
        </row>
        <row r="584">
          <cell r="E584" t="str">
            <v>Услуги медицинских учреждений</v>
          </cell>
          <cell r="F584" t="str">
            <v>тыс. руб.</v>
          </cell>
          <cell r="G584">
            <v>46.24</v>
          </cell>
          <cell r="H584">
            <v>37.49</v>
          </cell>
          <cell r="I584">
            <v>44.72</v>
          </cell>
          <cell r="J584">
            <v>128.44999999999999</v>
          </cell>
          <cell r="K584">
            <v>128.44999999999999</v>
          </cell>
          <cell r="L584" t="str">
            <v>"открытые запросы-предложения"</v>
          </cell>
        </row>
        <row r="585">
          <cell r="E585" t="str">
            <v>Услуги междугородней и международной телефонной связи</v>
          </cell>
          <cell r="F585" t="str">
            <v>тыс. руб.</v>
          </cell>
          <cell r="G585">
            <v>2.2000000000000002</v>
          </cell>
          <cell r="H585">
            <v>1.94</v>
          </cell>
          <cell r="I585">
            <v>1.95</v>
          </cell>
          <cell r="J585">
            <v>6.09</v>
          </cell>
          <cell r="K585">
            <v>6.09</v>
          </cell>
          <cell r="L585" t="str">
            <v>"открытые запросы-предложения"</v>
          </cell>
        </row>
        <row r="586">
          <cell r="E586" t="str">
            <v>Услуги на пожарную безопасность</v>
          </cell>
          <cell r="F586" t="str">
            <v>тыс. руб.</v>
          </cell>
          <cell r="G586">
            <v>0.75</v>
          </cell>
          <cell r="H586">
            <v>1.31</v>
          </cell>
          <cell r="J586">
            <v>2.06</v>
          </cell>
          <cell r="K586">
            <v>2.06</v>
          </cell>
          <cell r="L586" t="str">
            <v>"открытые запросы-предложения"</v>
          </cell>
        </row>
        <row r="587">
          <cell r="E587" t="str">
            <v>Услуги охраны</v>
          </cell>
          <cell r="F587" t="str">
            <v>тыс. руб.</v>
          </cell>
          <cell r="G587">
            <v>13.41</v>
          </cell>
          <cell r="H587">
            <v>4.2699999999999996</v>
          </cell>
          <cell r="I587">
            <v>53.94</v>
          </cell>
          <cell r="J587">
            <v>71.62</v>
          </cell>
          <cell r="K587">
            <v>71.62</v>
          </cell>
          <cell r="L587" t="str">
            <v>"открытые запросы-предложения"</v>
          </cell>
        </row>
        <row r="588">
          <cell r="E588" t="str">
            <v>Услуги по мониторингу транспорта</v>
          </cell>
          <cell r="F588" t="str">
            <v>тыс. руб.</v>
          </cell>
          <cell r="G588">
            <v>11.74</v>
          </cell>
          <cell r="H588">
            <v>11.59</v>
          </cell>
          <cell r="I588">
            <v>10.48</v>
          </cell>
          <cell r="J588">
            <v>33.81</v>
          </cell>
          <cell r="K588">
            <v>33.81</v>
          </cell>
          <cell r="L588" t="str">
            <v>"открытые запросы-предложения"</v>
          </cell>
        </row>
        <row r="589">
          <cell r="E589" t="str">
            <v>Услуги по поверке контрольно-измерительных приборов</v>
          </cell>
          <cell r="F589" t="str">
            <v>тыс. руб.</v>
          </cell>
          <cell r="G589">
            <v>2.11</v>
          </cell>
          <cell r="H589">
            <v>6.73</v>
          </cell>
          <cell r="I589">
            <v>15.99</v>
          </cell>
          <cell r="J589">
            <v>24.83</v>
          </cell>
          <cell r="K589">
            <v>24.83</v>
          </cell>
          <cell r="L589" t="str">
            <v>"открытые запросы-предложения"</v>
          </cell>
        </row>
        <row r="590">
          <cell r="E590" t="str">
            <v>Услуги по предоставлению и обмену информацией и документацией</v>
          </cell>
          <cell r="F590" t="str">
            <v>тыс. руб.</v>
          </cell>
          <cell r="G590">
            <v>144.69</v>
          </cell>
          <cell r="H590">
            <v>134.82</v>
          </cell>
          <cell r="I590">
            <v>127.29</v>
          </cell>
          <cell r="J590">
            <v>406.8</v>
          </cell>
          <cell r="K590">
            <v>406.8</v>
          </cell>
          <cell r="L590" t="str">
            <v>"прямые закупки"</v>
          </cell>
        </row>
        <row r="591">
          <cell r="E591" t="str">
            <v>Услуги по содержанию зданий</v>
          </cell>
          <cell r="F591" t="str">
            <v>тыс. руб.</v>
          </cell>
          <cell r="G591">
            <v>63.82</v>
          </cell>
          <cell r="H591">
            <v>81.75</v>
          </cell>
          <cell r="I591">
            <v>80.569999999999993</v>
          </cell>
          <cell r="J591">
            <v>226.14</v>
          </cell>
          <cell r="K591">
            <v>226.14</v>
          </cell>
          <cell r="L591" t="str">
            <v>"открытые запросы-предложения"</v>
          </cell>
        </row>
        <row r="592">
          <cell r="E592" t="str">
            <v>Услуги сотовой связи</v>
          </cell>
          <cell r="F592" t="str">
            <v>тыс. руб.</v>
          </cell>
          <cell r="G592">
            <v>10.58</v>
          </cell>
          <cell r="H592">
            <v>14.85</v>
          </cell>
          <cell r="I592">
            <v>11.06</v>
          </cell>
          <cell r="J592">
            <v>36.49</v>
          </cell>
          <cell r="K592">
            <v>36.49</v>
          </cell>
          <cell r="L592" t="str">
            <v>"открытые запросы-предложения"</v>
          </cell>
        </row>
        <row r="593">
          <cell r="E593" t="str">
            <v>Техническое обслуживание  электрооборудование, оргтехника</v>
          </cell>
          <cell r="F593" t="str">
            <v>тыс. руб.</v>
          </cell>
          <cell r="G593">
            <v>48.82</v>
          </cell>
          <cell r="H593">
            <v>76.989999999999995</v>
          </cell>
          <cell r="I593">
            <v>16.010000000000002</v>
          </cell>
          <cell r="J593">
            <v>141.82</v>
          </cell>
          <cell r="K593">
            <v>141.82</v>
          </cell>
          <cell r="L593" t="str">
            <v>"открытые запросы-предложения"</v>
          </cell>
        </row>
        <row r="594">
          <cell r="E594" t="str">
            <v>Подготовка кадров</v>
          </cell>
          <cell r="F594" t="str">
            <v>тыс. руб.</v>
          </cell>
          <cell r="H594">
            <v>21.85</v>
          </cell>
          <cell r="I594">
            <v>160.63</v>
          </cell>
          <cell r="J594">
            <v>182.48</v>
          </cell>
          <cell r="K594">
            <v>182.48</v>
          </cell>
          <cell r="L594" t="str">
            <v>"прямые закупки"</v>
          </cell>
        </row>
        <row r="595">
          <cell r="E595" t="str">
            <v>Транспортные расходы</v>
          </cell>
          <cell r="F595" t="str">
            <v>тыс. руб.</v>
          </cell>
          <cell r="H595">
            <v>0.19</v>
          </cell>
          <cell r="I595">
            <v>2.73</v>
          </cell>
          <cell r="J595">
            <v>2.92</v>
          </cell>
          <cell r="K595">
            <v>2.92</v>
          </cell>
          <cell r="L595" t="str">
            <v>"открытые запросы-предложения"</v>
          </cell>
        </row>
        <row r="596">
          <cell r="E596" t="str">
            <v>Услуги на промышленную безопасность</v>
          </cell>
          <cell r="F596" t="str">
            <v>тыс. руб.</v>
          </cell>
          <cell r="H596">
            <v>8.2100000000000009</v>
          </cell>
          <cell r="I596">
            <v>1.79</v>
          </cell>
          <cell r="J596">
            <v>10</v>
          </cell>
          <cell r="K596">
            <v>10</v>
          </cell>
          <cell r="L596" t="str">
            <v>"открытые запросы-предложения"</v>
          </cell>
        </row>
        <row r="597">
          <cell r="E597" t="str">
            <v>Юридические, нотариальные услуги</v>
          </cell>
          <cell r="F597" t="str">
            <v>тыс. руб.</v>
          </cell>
          <cell r="H597">
            <v>0.74</v>
          </cell>
          <cell r="I597">
            <v>0.64</v>
          </cell>
          <cell r="J597">
            <v>1.38</v>
          </cell>
          <cell r="K597">
            <v>1.38</v>
          </cell>
          <cell r="L597" t="str">
            <v>"открытые запросы-предложения"</v>
          </cell>
        </row>
        <row r="598">
          <cell r="E598" t="str">
            <v>Аудиторские услуги</v>
          </cell>
          <cell r="F598" t="str">
            <v>тыс. руб.</v>
          </cell>
          <cell r="I598">
            <v>95.72</v>
          </cell>
          <cell r="J598">
            <v>95.72</v>
          </cell>
          <cell r="K598">
            <v>95.72</v>
          </cell>
          <cell r="L598" t="str">
            <v>"открытые запросы-предложения"</v>
          </cell>
        </row>
        <row r="599">
          <cell r="E599" t="str">
            <v>Капитальный ремонт  зданий и сооружений</v>
          </cell>
          <cell r="F599" t="str">
            <v>тыс. руб.</v>
          </cell>
          <cell r="I599">
            <v>225.79</v>
          </cell>
          <cell r="J599">
            <v>225.79</v>
          </cell>
          <cell r="K599">
            <v>225.79</v>
          </cell>
          <cell r="L599" t="str">
            <v>"открытые запросы-предложения"</v>
          </cell>
        </row>
        <row r="600">
          <cell r="E600" t="str">
            <v>Материалы на планово-предупредительные работы</v>
          </cell>
          <cell r="F600" t="str">
            <v>тыс. руб.</v>
          </cell>
          <cell r="I600">
            <v>0.74</v>
          </cell>
          <cell r="J600">
            <v>0.74</v>
          </cell>
          <cell r="K600">
            <v>0.74</v>
          </cell>
          <cell r="L600" t="str">
            <v>"открытые запросы-предложения"</v>
          </cell>
        </row>
        <row r="601">
          <cell r="E601" t="str">
            <v>Текущий ремонт  машин и оборудования</v>
          </cell>
          <cell r="F601" t="str">
            <v>тыс. руб.</v>
          </cell>
          <cell r="I601">
            <v>0.34</v>
          </cell>
          <cell r="J601">
            <v>0.34</v>
          </cell>
          <cell r="K601">
            <v>0.34</v>
          </cell>
          <cell r="L601" t="str">
            <v>"открытые запросы-предложения"</v>
          </cell>
        </row>
        <row r="602">
          <cell r="F602" t="str">
            <v>Итого:</v>
          </cell>
          <cell r="G602">
            <v>7218.11</v>
          </cell>
          <cell r="H602">
            <v>7328.28</v>
          </cell>
          <cell r="I602">
            <v>7964.13</v>
          </cell>
          <cell r="J602">
            <v>22510.52</v>
          </cell>
          <cell r="K602">
            <v>22510.52</v>
          </cell>
        </row>
        <row r="604">
          <cell r="E604" t="str">
            <v>Техническое обслуживание  автотранспорта</v>
          </cell>
          <cell r="F604" t="str">
            <v>тыс. руб.</v>
          </cell>
          <cell r="G604">
            <v>2.8</v>
          </cell>
          <cell r="H604">
            <v>0.97</v>
          </cell>
          <cell r="I604">
            <v>2.12</v>
          </cell>
          <cell r="J604">
            <v>5.89</v>
          </cell>
          <cell r="K604">
            <v>5.89</v>
          </cell>
          <cell r="L604" t="str">
            <v>"открытые запросы-предложения"</v>
          </cell>
        </row>
        <row r="605">
          <cell r="E605" t="str">
            <v>Страхование автомобилей по КАСКО</v>
          </cell>
          <cell r="F605" t="str">
            <v>тыс. руб.</v>
          </cell>
          <cell r="G605">
            <v>0.9</v>
          </cell>
          <cell r="H605">
            <v>0.79</v>
          </cell>
          <cell r="I605">
            <v>0.77</v>
          </cell>
          <cell r="J605">
            <v>2.46</v>
          </cell>
          <cell r="K605">
            <v>2.46</v>
          </cell>
          <cell r="L605" t="str">
            <v>"открытые запросы-предложения"</v>
          </cell>
        </row>
        <row r="606">
          <cell r="E606" t="str">
            <v>Аренда газопроводов ООО "Газпром газораспределение"</v>
          </cell>
          <cell r="F606" t="str">
            <v>тыс. руб.</v>
          </cell>
          <cell r="G606">
            <v>151.61000000000001</v>
          </cell>
          <cell r="H606">
            <v>151.61000000000001</v>
          </cell>
          <cell r="I606">
            <v>151.61000000000001</v>
          </cell>
          <cell r="J606">
            <v>454.83</v>
          </cell>
          <cell r="K606">
            <v>454.83</v>
          </cell>
          <cell r="L606" t="str">
            <v>"прямые закупки"</v>
          </cell>
        </row>
        <row r="607">
          <cell r="E607" t="str">
            <v>Аренда помещений</v>
          </cell>
          <cell r="F607" t="str">
            <v>тыс. руб.</v>
          </cell>
          <cell r="G607">
            <v>29.35</v>
          </cell>
          <cell r="H607">
            <v>29.35</v>
          </cell>
          <cell r="I607">
            <v>29.7</v>
          </cell>
          <cell r="J607">
            <v>88.4</v>
          </cell>
          <cell r="K607">
            <v>88.4</v>
          </cell>
          <cell r="L607" t="str">
            <v>"открытые запросы-предложения"</v>
          </cell>
        </row>
        <row r="608">
          <cell r="E608" t="str">
            <v>Аренда транспорта</v>
          </cell>
          <cell r="F608" t="str">
            <v>тыс. руб.</v>
          </cell>
          <cell r="G608">
            <v>0.82</v>
          </cell>
          <cell r="H608">
            <v>0.8</v>
          </cell>
          <cell r="I608">
            <v>0.71</v>
          </cell>
          <cell r="J608">
            <v>2.33</v>
          </cell>
          <cell r="K608">
            <v>2.33</v>
          </cell>
          <cell r="L608" t="str">
            <v>"открытые запросы-предложения"</v>
          </cell>
        </row>
        <row r="609">
          <cell r="E609" t="str">
            <v>Водоснабжение</v>
          </cell>
          <cell r="F609" t="str">
            <v>тыс. руб.</v>
          </cell>
          <cell r="G609">
            <v>0.12</v>
          </cell>
          <cell r="H609">
            <v>0.11</v>
          </cell>
          <cell r="I609">
            <v>0.06</v>
          </cell>
          <cell r="J609">
            <v>0.28999999999999998</v>
          </cell>
          <cell r="K609">
            <v>0.28999999999999998</v>
          </cell>
          <cell r="L609" t="str">
            <v>"прямые закупки"</v>
          </cell>
        </row>
        <row r="610">
          <cell r="E610" t="str">
            <v>Вывоз ТБО и прочие коммунальные</v>
          </cell>
          <cell r="F610" t="str">
            <v>тыс. руб.</v>
          </cell>
          <cell r="G610">
            <v>0.05</v>
          </cell>
          <cell r="H610">
            <v>0.11</v>
          </cell>
          <cell r="I610">
            <v>0.22</v>
          </cell>
          <cell r="J610">
            <v>0.38</v>
          </cell>
          <cell r="K610">
            <v>0.38</v>
          </cell>
          <cell r="L610" t="str">
            <v>"открытые запросы-предложения"</v>
          </cell>
        </row>
        <row r="611">
          <cell r="E611" t="str">
            <v>Материалы на текущий ремонт  газопроводов</v>
          </cell>
          <cell r="F611" t="str">
            <v>тыс. руб.</v>
          </cell>
          <cell r="G611">
            <v>0.02</v>
          </cell>
          <cell r="H611">
            <v>0.03</v>
          </cell>
          <cell r="I611">
            <v>0.36</v>
          </cell>
          <cell r="J611">
            <v>0.41</v>
          </cell>
          <cell r="K611">
            <v>0.41</v>
          </cell>
          <cell r="L611" t="str">
            <v>"открытые запросы-предложения"</v>
          </cell>
        </row>
        <row r="612">
          <cell r="E612" t="str">
            <v>ГСМ</v>
          </cell>
          <cell r="F612" t="str">
            <v>тыс. руб.</v>
          </cell>
          <cell r="G612">
            <v>10.18</v>
          </cell>
          <cell r="H612">
            <v>9.68</v>
          </cell>
          <cell r="I612">
            <v>11.5</v>
          </cell>
          <cell r="J612">
            <v>31.36</v>
          </cell>
          <cell r="K612">
            <v>31.36</v>
          </cell>
          <cell r="L612" t="str">
            <v>"открытые запросы-предложения"</v>
          </cell>
        </row>
        <row r="613">
          <cell r="E613" t="str">
            <v>Материалы на текущий ремонт  других видов ОС</v>
          </cell>
          <cell r="F613" t="str">
            <v>тыс. руб.</v>
          </cell>
          <cell r="G613">
            <v>0.09</v>
          </cell>
          <cell r="J613">
            <v>0.09</v>
          </cell>
          <cell r="K613">
            <v>0.09</v>
          </cell>
          <cell r="L613" t="str">
            <v>"открытые запросы-предложения"</v>
          </cell>
        </row>
        <row r="614">
          <cell r="E614" t="str">
            <v>Текущий ремонт  других видов ОС</v>
          </cell>
          <cell r="F614" t="str">
            <v>тыс. руб.</v>
          </cell>
          <cell r="G614">
            <v>0.05</v>
          </cell>
          <cell r="H614">
            <v>0.01</v>
          </cell>
          <cell r="J614">
            <v>0.06</v>
          </cell>
          <cell r="K614">
            <v>0.06</v>
          </cell>
          <cell r="L614" t="str">
            <v>"открытые запросы-предложения"</v>
          </cell>
        </row>
        <row r="615">
          <cell r="E615" t="str">
            <v>Запасные части и материалы для а/м</v>
          </cell>
          <cell r="F615" t="str">
            <v>тыс. руб.</v>
          </cell>
          <cell r="G615">
            <v>0.5</v>
          </cell>
          <cell r="H615">
            <v>0.76</v>
          </cell>
          <cell r="I615">
            <v>0.87</v>
          </cell>
          <cell r="J615">
            <v>2.13</v>
          </cell>
          <cell r="K615">
            <v>2.13</v>
          </cell>
          <cell r="L615" t="str">
            <v>"открытые запросы-предложения"</v>
          </cell>
        </row>
        <row r="616">
          <cell r="E616" t="str">
            <v>Текущий ремонт  зданий и сооружений</v>
          </cell>
          <cell r="F616" t="str">
            <v>тыс. руб.</v>
          </cell>
          <cell r="G616">
            <v>0.28000000000000003</v>
          </cell>
          <cell r="H616">
            <v>0.13</v>
          </cell>
          <cell r="I616">
            <v>0.66</v>
          </cell>
          <cell r="J616">
            <v>1.07</v>
          </cell>
          <cell r="K616">
            <v>1.07</v>
          </cell>
          <cell r="L616" t="str">
            <v>"открытые запросы-предложения"</v>
          </cell>
        </row>
        <row r="617">
          <cell r="E617" t="str">
            <v>Материалы на текущий ремонт  зданий и сооружений</v>
          </cell>
          <cell r="F617" t="str">
            <v>тыс. руб.</v>
          </cell>
          <cell r="L617" t="str">
            <v>"открытые запросы-предложения"</v>
          </cell>
        </row>
        <row r="618">
          <cell r="E618" t="str">
            <v>Информационно-вычислительные услуги</v>
          </cell>
          <cell r="F618" t="str">
            <v>тыс. руб.</v>
          </cell>
          <cell r="G618">
            <v>1.68</v>
          </cell>
          <cell r="H618">
            <v>1.46</v>
          </cell>
          <cell r="I618">
            <v>3.04</v>
          </cell>
          <cell r="J618">
            <v>6.18</v>
          </cell>
          <cell r="K618">
            <v>6.18</v>
          </cell>
          <cell r="L618" t="str">
            <v>"открытые запросы-предложения"</v>
          </cell>
        </row>
        <row r="619">
          <cell r="E619" t="str">
            <v>Канализирование сточных вод</v>
          </cell>
          <cell r="F619" t="str">
            <v>тыс. руб.</v>
          </cell>
          <cell r="G619">
            <v>0.08</v>
          </cell>
          <cell r="H619">
            <v>0.14000000000000001</v>
          </cell>
          <cell r="I619">
            <v>0.04</v>
          </cell>
          <cell r="J619">
            <v>0.26</v>
          </cell>
          <cell r="K619">
            <v>0.26</v>
          </cell>
          <cell r="L619" t="str">
            <v>"открытые запросы-предложения"</v>
          </cell>
        </row>
        <row r="620">
          <cell r="E620" t="str">
            <v>Комиссионные сборы по посредническим договорам</v>
          </cell>
          <cell r="F620" t="str">
            <v>тыс. руб.</v>
          </cell>
          <cell r="G620">
            <v>0.38</v>
          </cell>
          <cell r="I620">
            <v>7.0000000000000007E-2</v>
          </cell>
          <cell r="J620">
            <v>0.45</v>
          </cell>
          <cell r="K620">
            <v>0.45</v>
          </cell>
          <cell r="L620" t="str">
            <v>"открытые запросы-предложения"</v>
          </cell>
        </row>
        <row r="621">
          <cell r="E621" t="str">
            <v>Консультационные услуги</v>
          </cell>
          <cell r="F621" t="str">
            <v>тыс. руб.</v>
          </cell>
          <cell r="G621">
            <v>0.37</v>
          </cell>
          <cell r="H621">
            <v>0.93</v>
          </cell>
          <cell r="I621">
            <v>1.28</v>
          </cell>
          <cell r="J621">
            <v>2.58</v>
          </cell>
          <cell r="K621">
            <v>2.58</v>
          </cell>
          <cell r="L621" t="str">
            <v>"открытые запросы-предложения"</v>
          </cell>
        </row>
        <row r="622">
          <cell r="E622" t="str">
            <v>Материалы на содержание зданий и на хоз.нужды</v>
          </cell>
          <cell r="F622" t="str">
            <v>тыс. руб.</v>
          </cell>
          <cell r="G622">
            <v>0.11</v>
          </cell>
          <cell r="H622">
            <v>1.02</v>
          </cell>
          <cell r="I622">
            <v>2.0699999999999998</v>
          </cell>
          <cell r="J622">
            <v>3.2</v>
          </cell>
          <cell r="K622">
            <v>3.2</v>
          </cell>
          <cell r="L622" t="str">
            <v>"открытые запросы-предложения"</v>
          </cell>
        </row>
        <row r="623">
          <cell r="E623" t="str">
            <v>Медицинское страхование</v>
          </cell>
          <cell r="F623" t="str">
            <v>тыс. руб.</v>
          </cell>
          <cell r="G623">
            <v>2.0499999999999998</v>
          </cell>
          <cell r="H623">
            <v>1.82</v>
          </cell>
          <cell r="I623">
            <v>1.97</v>
          </cell>
          <cell r="J623">
            <v>5.84</v>
          </cell>
          <cell r="K623">
            <v>5.84</v>
          </cell>
          <cell r="L623" t="str">
            <v>"открытые запросы-предложения"</v>
          </cell>
        </row>
        <row r="624">
          <cell r="E624" t="str">
            <v>Электроэнергия  на бытовые нужды</v>
          </cell>
          <cell r="F624" t="str">
            <v>тыс. руб.</v>
          </cell>
          <cell r="G624">
            <v>1.46</v>
          </cell>
          <cell r="H624">
            <v>1.1100000000000001</v>
          </cell>
          <cell r="J624">
            <v>2.57</v>
          </cell>
          <cell r="K624">
            <v>2.57</v>
          </cell>
          <cell r="L624" t="str">
            <v>"прямые закупки"</v>
          </cell>
        </row>
        <row r="625">
          <cell r="E625" t="str">
            <v>Электроэнергия  на ЭХЗ</v>
          </cell>
          <cell r="F625" t="str">
            <v>тыс. руб.</v>
          </cell>
          <cell r="G625">
            <v>4.92</v>
          </cell>
          <cell r="H625">
            <v>4.95</v>
          </cell>
          <cell r="I625">
            <v>5.68</v>
          </cell>
          <cell r="J625">
            <v>15.55</v>
          </cell>
          <cell r="K625">
            <v>15.55</v>
          </cell>
          <cell r="L625" t="str">
            <v>"прямые закупки"</v>
          </cell>
        </row>
        <row r="626">
          <cell r="E626" t="str">
            <v>Страхование автомобилей по ОСАГО</v>
          </cell>
          <cell r="F626" t="str">
            <v>тыс. руб.</v>
          </cell>
          <cell r="G626">
            <v>1.01</v>
          </cell>
          <cell r="H626">
            <v>0.89</v>
          </cell>
          <cell r="I626">
            <v>0.95</v>
          </cell>
          <cell r="J626">
            <v>2.85</v>
          </cell>
          <cell r="K626">
            <v>2.85</v>
          </cell>
          <cell r="L626" t="str">
            <v>"открытые запросы-предложения"</v>
          </cell>
        </row>
        <row r="627">
          <cell r="E627" t="str">
            <v>Охрана труда</v>
          </cell>
          <cell r="F627" t="str">
            <v>тыс. руб.</v>
          </cell>
          <cell r="G627">
            <v>0.43</v>
          </cell>
          <cell r="H627">
            <v>0.38</v>
          </cell>
          <cell r="I627">
            <v>0.37</v>
          </cell>
          <cell r="J627">
            <v>1.18</v>
          </cell>
          <cell r="K627">
            <v>1.18</v>
          </cell>
          <cell r="L627" t="str">
            <v>"прямые закупки"</v>
          </cell>
        </row>
        <row r="628">
          <cell r="E628" t="str">
            <v>Программные продукты</v>
          </cell>
          <cell r="F628" t="str">
            <v>тыс. руб.</v>
          </cell>
          <cell r="G628">
            <v>2.52</v>
          </cell>
          <cell r="H628">
            <v>2.14</v>
          </cell>
          <cell r="I628">
            <v>2.67</v>
          </cell>
          <cell r="J628">
            <v>7.33</v>
          </cell>
          <cell r="K628">
            <v>7.33</v>
          </cell>
          <cell r="L628" t="str">
            <v>"открытые запросы-предложения"</v>
          </cell>
        </row>
        <row r="629">
          <cell r="E629" t="str">
            <v>Прочая аренда</v>
          </cell>
          <cell r="F629" t="str">
            <v>тыс. руб.</v>
          </cell>
          <cell r="G629">
            <v>0.06</v>
          </cell>
          <cell r="H629">
            <v>0.06</v>
          </cell>
          <cell r="I629">
            <v>0.77</v>
          </cell>
          <cell r="J629">
            <v>0.89</v>
          </cell>
          <cell r="K629">
            <v>0.89</v>
          </cell>
          <cell r="L629" t="str">
            <v>"открытые запросы-предложения"</v>
          </cell>
        </row>
        <row r="630">
          <cell r="E630" t="str">
            <v>Спецодежда</v>
          </cell>
          <cell r="F630" t="str">
            <v>тыс. руб.</v>
          </cell>
          <cell r="G630">
            <v>4.83</v>
          </cell>
          <cell r="H630">
            <v>4.83</v>
          </cell>
          <cell r="I630">
            <v>4.93</v>
          </cell>
          <cell r="J630">
            <v>14.59</v>
          </cell>
          <cell r="K630">
            <v>14.59</v>
          </cell>
          <cell r="L630" t="str">
            <v>"открытые запросы-предложения"</v>
          </cell>
        </row>
        <row r="631">
          <cell r="E631" t="str">
            <v>Страхование гражданской ответственности организации</v>
          </cell>
          <cell r="F631" t="str">
            <v>тыс. руб.</v>
          </cell>
          <cell r="G631">
            <v>2.56</v>
          </cell>
          <cell r="H631">
            <v>2.31</v>
          </cell>
          <cell r="I631">
            <v>2.56</v>
          </cell>
          <cell r="J631">
            <v>7.43</v>
          </cell>
          <cell r="K631">
            <v>7.43</v>
          </cell>
          <cell r="L631" t="str">
            <v>"открытые запросы-предложения"</v>
          </cell>
        </row>
        <row r="632">
          <cell r="E632" t="str">
            <v>Страхование имущества</v>
          </cell>
          <cell r="F632" t="str">
            <v>тыс. руб.</v>
          </cell>
          <cell r="G632">
            <v>0.22</v>
          </cell>
          <cell r="H632">
            <v>0.19</v>
          </cell>
          <cell r="I632">
            <v>0.2</v>
          </cell>
          <cell r="J632">
            <v>0.61</v>
          </cell>
          <cell r="K632">
            <v>0.61</v>
          </cell>
          <cell r="L632" t="str">
            <v>"открытые запросы-предложения"</v>
          </cell>
        </row>
        <row r="633">
          <cell r="E633" t="str">
            <v>Теплоэнергия</v>
          </cell>
          <cell r="F633" t="str">
            <v>тыс. руб.</v>
          </cell>
          <cell r="G633">
            <v>1.82</v>
          </cell>
          <cell r="H633">
            <v>1.52</v>
          </cell>
          <cell r="I633">
            <v>0.34</v>
          </cell>
          <cell r="J633">
            <v>3.68</v>
          </cell>
          <cell r="K633">
            <v>3.68</v>
          </cell>
          <cell r="L633" t="str">
            <v>"прямые закупки"</v>
          </cell>
        </row>
        <row r="634">
          <cell r="E634" t="str">
            <v>Техническое обслуживание газопроводов</v>
          </cell>
          <cell r="F634" t="str">
            <v>тыс. руб.</v>
          </cell>
          <cell r="G634">
            <v>25.88</v>
          </cell>
          <cell r="H634">
            <v>31.29</v>
          </cell>
          <cell r="I634">
            <v>27.17</v>
          </cell>
          <cell r="J634">
            <v>84.34</v>
          </cell>
          <cell r="K634">
            <v>84.34</v>
          </cell>
          <cell r="L634" t="str">
            <v>"открытые запросы-предложения"</v>
          </cell>
        </row>
        <row r="635">
          <cell r="E635" t="str">
            <v>Технологические потери газа</v>
          </cell>
          <cell r="F635" t="str">
            <v>тыс. руб.</v>
          </cell>
          <cell r="G635">
            <v>24.06</v>
          </cell>
          <cell r="H635">
            <v>24.06</v>
          </cell>
          <cell r="I635">
            <v>24</v>
          </cell>
          <cell r="J635">
            <v>72.12</v>
          </cell>
          <cell r="K635">
            <v>72.12</v>
          </cell>
          <cell r="L635" t="str">
            <v>"прямые закупки"</v>
          </cell>
        </row>
        <row r="636">
          <cell r="E636" t="str">
            <v>Услуги городской телефонной связи</v>
          </cell>
          <cell r="F636" t="str">
            <v>тыс. руб.</v>
          </cell>
          <cell r="G636">
            <v>0.9</v>
          </cell>
          <cell r="H636">
            <v>1.61</v>
          </cell>
          <cell r="I636">
            <v>0.15</v>
          </cell>
          <cell r="J636">
            <v>2.66</v>
          </cell>
          <cell r="K636">
            <v>2.66</v>
          </cell>
          <cell r="L636" t="str">
            <v>"открытые запросы-предложения"</v>
          </cell>
        </row>
        <row r="637">
          <cell r="E637" t="str">
            <v>Услуги интернет</v>
          </cell>
          <cell r="F637" t="str">
            <v>тыс. руб.</v>
          </cell>
          <cell r="G637">
            <v>2.84</v>
          </cell>
          <cell r="H637">
            <v>5.52</v>
          </cell>
          <cell r="I637">
            <v>0.14000000000000001</v>
          </cell>
          <cell r="J637">
            <v>8.5</v>
          </cell>
          <cell r="K637">
            <v>8.5</v>
          </cell>
          <cell r="L637" t="str">
            <v>"открытые запросы-предложения"</v>
          </cell>
        </row>
        <row r="638">
          <cell r="E638" t="str">
            <v>Услуги медицинских учреждений</v>
          </cell>
          <cell r="F638" t="str">
            <v>тыс. руб.</v>
          </cell>
          <cell r="G638">
            <v>0.97</v>
          </cell>
          <cell r="H638">
            <v>1.07</v>
          </cell>
          <cell r="I638">
            <v>1.3</v>
          </cell>
          <cell r="J638">
            <v>3.34</v>
          </cell>
          <cell r="K638">
            <v>3.34</v>
          </cell>
          <cell r="L638" t="str">
            <v>"открытые запросы-предложения"</v>
          </cell>
        </row>
        <row r="639">
          <cell r="E639" t="str">
            <v>Услуги междугородней и международной телефонной связи</v>
          </cell>
          <cell r="F639" t="str">
            <v>тыс. руб.</v>
          </cell>
          <cell r="G639">
            <v>0.62</v>
          </cell>
          <cell r="H639">
            <v>0.72</v>
          </cell>
          <cell r="I639">
            <v>1.04</v>
          </cell>
          <cell r="J639">
            <v>2.38</v>
          </cell>
          <cell r="K639">
            <v>2.38</v>
          </cell>
          <cell r="L639" t="str">
            <v>"открытые запросы-предложения"</v>
          </cell>
        </row>
        <row r="640">
          <cell r="E640" t="str">
            <v>Услуги на пожарную безопасность</v>
          </cell>
          <cell r="F640" t="str">
            <v>тыс. руб.</v>
          </cell>
          <cell r="G640">
            <v>0.06</v>
          </cell>
          <cell r="J640">
            <v>0.06</v>
          </cell>
          <cell r="K640">
            <v>0.06</v>
          </cell>
          <cell r="L640" t="str">
            <v>"открытые запросы-предложения"</v>
          </cell>
        </row>
        <row r="641">
          <cell r="E641" t="str">
            <v>Услуги охраны</v>
          </cell>
          <cell r="F641" t="str">
            <v>тыс. руб.</v>
          </cell>
          <cell r="G641">
            <v>1.04</v>
          </cell>
          <cell r="H641">
            <v>0.31</v>
          </cell>
          <cell r="I641">
            <v>3.87</v>
          </cell>
          <cell r="J641">
            <v>5.22</v>
          </cell>
          <cell r="K641">
            <v>5.22</v>
          </cell>
          <cell r="L641" t="str">
            <v>"открытые запросы-предложения"</v>
          </cell>
        </row>
        <row r="642">
          <cell r="E642" t="str">
            <v>Услуги по мониторингу транспорта</v>
          </cell>
          <cell r="F642" t="str">
            <v>тыс. руб.</v>
          </cell>
          <cell r="G642">
            <v>0.39</v>
          </cell>
          <cell r="H642">
            <v>0.39</v>
          </cell>
          <cell r="J642">
            <v>0.78</v>
          </cell>
          <cell r="K642">
            <v>0.78</v>
          </cell>
          <cell r="L642" t="str">
            <v>"открытые запросы-предложения"</v>
          </cell>
        </row>
        <row r="643">
          <cell r="E643" t="str">
            <v>Услуги по поверке контрольно-измерительных приборов</v>
          </cell>
          <cell r="F643" t="str">
            <v>тыс. руб.</v>
          </cell>
          <cell r="G643">
            <v>0.17</v>
          </cell>
          <cell r="J643">
            <v>0.17</v>
          </cell>
          <cell r="K643">
            <v>0.17</v>
          </cell>
          <cell r="L643" t="str">
            <v>"открытые запросы-предложения"</v>
          </cell>
        </row>
        <row r="644">
          <cell r="E644" t="str">
            <v>Услуги по содержанию зданий</v>
          </cell>
          <cell r="F644" t="str">
            <v>тыс. руб.</v>
          </cell>
          <cell r="G644">
            <v>9.68</v>
          </cell>
          <cell r="H644">
            <v>10.67</v>
          </cell>
          <cell r="I644">
            <v>10.67</v>
          </cell>
          <cell r="J644">
            <v>31.02</v>
          </cell>
          <cell r="K644">
            <v>31.02</v>
          </cell>
          <cell r="L644" t="str">
            <v>"открытые запросы-предложения"</v>
          </cell>
        </row>
        <row r="645">
          <cell r="E645" t="str">
            <v>Услуги сотовой связи</v>
          </cell>
          <cell r="F645" t="str">
            <v>тыс. руб.</v>
          </cell>
          <cell r="G645">
            <v>0.47</v>
          </cell>
          <cell r="H645">
            <v>0.81</v>
          </cell>
          <cell r="I645">
            <v>0.52</v>
          </cell>
          <cell r="J645">
            <v>1.8</v>
          </cell>
          <cell r="K645">
            <v>1.8</v>
          </cell>
          <cell r="L645" t="str">
            <v>"открытые запросы-предложения"</v>
          </cell>
        </row>
        <row r="646">
          <cell r="E646" t="str">
            <v>Техническое обслуживание  электрооборудование, оргтехника</v>
          </cell>
          <cell r="F646" t="str">
            <v>тыс. руб.</v>
          </cell>
          <cell r="G646">
            <v>3.06</v>
          </cell>
          <cell r="H646">
            <v>4.7</v>
          </cell>
          <cell r="I646">
            <v>0.42</v>
          </cell>
          <cell r="J646">
            <v>8.18</v>
          </cell>
          <cell r="K646">
            <v>8.18</v>
          </cell>
          <cell r="L646" t="str">
            <v>"открытые запросы-предложения"</v>
          </cell>
        </row>
        <row r="647">
          <cell r="E647" t="str">
            <v>Инвентарь</v>
          </cell>
          <cell r="F647" t="str">
            <v>тыс. руб.</v>
          </cell>
          <cell r="H647">
            <v>0.24</v>
          </cell>
          <cell r="J647">
            <v>0.24</v>
          </cell>
          <cell r="K647">
            <v>0.24</v>
          </cell>
          <cell r="L647" t="str">
            <v>"открытые запросы-предложения"</v>
          </cell>
        </row>
        <row r="648">
          <cell r="E648" t="str">
            <v>Комплектующие к оргтехнике</v>
          </cell>
          <cell r="F648" t="str">
            <v>тыс. руб.</v>
          </cell>
          <cell r="H648">
            <v>0.17</v>
          </cell>
          <cell r="I648">
            <v>2.69</v>
          </cell>
          <cell r="J648">
            <v>2.86</v>
          </cell>
          <cell r="K648">
            <v>2.86</v>
          </cell>
          <cell r="L648" t="str">
            <v>"открытые запросы-предложения"</v>
          </cell>
        </row>
        <row r="649">
          <cell r="E649" t="str">
            <v>Подготовка кадров</v>
          </cell>
          <cell r="F649" t="str">
            <v>тыс. руб.</v>
          </cell>
          <cell r="H649">
            <v>0.05</v>
          </cell>
          <cell r="I649">
            <v>4.8099999999999996</v>
          </cell>
          <cell r="J649">
            <v>4.8600000000000003</v>
          </cell>
          <cell r="K649">
            <v>4.8600000000000003</v>
          </cell>
          <cell r="L649" t="str">
            <v>"прямые закупки"</v>
          </cell>
        </row>
        <row r="650">
          <cell r="E650" t="str">
            <v>Списание ОС стоимостью до 40000 руб.</v>
          </cell>
          <cell r="F650" t="str">
            <v>тыс. руб.</v>
          </cell>
          <cell r="H650">
            <v>0.32</v>
          </cell>
          <cell r="I650">
            <v>1.83</v>
          </cell>
          <cell r="J650">
            <v>2.15</v>
          </cell>
          <cell r="K650">
            <v>2.15</v>
          </cell>
          <cell r="L650" t="str">
            <v>"открытые запросы-предложения"</v>
          </cell>
        </row>
        <row r="651">
          <cell r="E651" t="str">
            <v>Юридические, нотариальные услуги</v>
          </cell>
          <cell r="F651" t="str">
            <v>тыс. руб.</v>
          </cell>
          <cell r="H651">
            <v>0.05</v>
          </cell>
          <cell r="I651">
            <v>0.05</v>
          </cell>
          <cell r="J651">
            <v>0.1</v>
          </cell>
          <cell r="K651">
            <v>0.1</v>
          </cell>
          <cell r="L651" t="str">
            <v>"открытые запросы-предложения"</v>
          </cell>
        </row>
        <row r="652">
          <cell r="E652" t="str">
            <v>Аудиторские услуги</v>
          </cell>
          <cell r="F652" t="str">
            <v>тыс. руб.</v>
          </cell>
          <cell r="I652">
            <v>6.83</v>
          </cell>
          <cell r="J652">
            <v>6.83</v>
          </cell>
          <cell r="K652">
            <v>6.83</v>
          </cell>
          <cell r="L652" t="str">
            <v>"открытые запросы-предложения"</v>
          </cell>
        </row>
        <row r="653">
          <cell r="E653" t="str">
            <v>Капитальный ремонт  зданий и сооружений</v>
          </cell>
          <cell r="F653" t="str">
            <v>тыс. руб.</v>
          </cell>
          <cell r="I653">
            <v>16.11</v>
          </cell>
          <cell r="J653">
            <v>16.11</v>
          </cell>
          <cell r="K653">
            <v>16.11</v>
          </cell>
          <cell r="L653" t="str">
            <v>"открытые запросы-предложения"</v>
          </cell>
        </row>
        <row r="654">
          <cell r="E654" t="str">
            <v>Текущий ремонт  машин и оборудования</v>
          </cell>
          <cell r="F654" t="str">
            <v>тыс. руб.</v>
          </cell>
          <cell r="I654">
            <v>0.02</v>
          </cell>
          <cell r="J654">
            <v>0.02</v>
          </cell>
          <cell r="K654">
            <v>0.02</v>
          </cell>
          <cell r="L654" t="str">
            <v>"открытые запросы-предложения"</v>
          </cell>
        </row>
        <row r="655">
          <cell r="E655" t="str">
            <v>Транспортные расходы</v>
          </cell>
          <cell r="F655" t="str">
            <v>тыс. руб.</v>
          </cell>
          <cell r="I655">
            <v>0.19</v>
          </cell>
          <cell r="J655">
            <v>0.19</v>
          </cell>
          <cell r="K655">
            <v>0.19</v>
          </cell>
          <cell r="L655" t="str">
            <v>"открытые запросы-предложения"</v>
          </cell>
        </row>
        <row r="656">
          <cell r="F656" t="str">
            <v>Итого:</v>
          </cell>
          <cell r="G656">
            <v>291.41000000000003</v>
          </cell>
          <cell r="H656">
            <v>300.08</v>
          </cell>
          <cell r="I656">
            <v>327.33</v>
          </cell>
          <cell r="J656">
            <v>918.82</v>
          </cell>
          <cell r="K656">
            <v>918.82</v>
          </cell>
        </row>
        <row r="658">
          <cell r="E658" t="str">
            <v>Техническое обслуживание  автотранспорта</v>
          </cell>
          <cell r="F658" t="str">
            <v>тыс. руб.</v>
          </cell>
          <cell r="G658">
            <v>10.25</v>
          </cell>
          <cell r="H658">
            <v>0.09</v>
          </cell>
          <cell r="I658">
            <v>0.11</v>
          </cell>
          <cell r="J658">
            <v>10.45</v>
          </cell>
          <cell r="K658">
            <v>10.45</v>
          </cell>
          <cell r="L658" t="str">
            <v>"открытые запросы-предложения"</v>
          </cell>
        </row>
        <row r="659">
          <cell r="E659" t="str">
            <v>Страхование автомобилей по КАСКО</v>
          </cell>
          <cell r="F659" t="str">
            <v>тыс. руб.</v>
          </cell>
          <cell r="G659">
            <v>0.08</v>
          </cell>
          <cell r="H659">
            <v>7.0000000000000007E-2</v>
          </cell>
          <cell r="I659">
            <v>7.0000000000000007E-2</v>
          </cell>
          <cell r="J659">
            <v>0.22</v>
          </cell>
          <cell r="K659">
            <v>0.22</v>
          </cell>
          <cell r="L659" t="str">
            <v>"открытые запросы-предложения"</v>
          </cell>
        </row>
        <row r="660">
          <cell r="E660" t="str">
            <v>Аренда газопроводов ООО "Газпром газораспределение"</v>
          </cell>
          <cell r="F660" t="str">
            <v>тыс. руб.</v>
          </cell>
          <cell r="G660">
            <v>5.62</v>
          </cell>
          <cell r="H660">
            <v>5.62</v>
          </cell>
          <cell r="I660">
            <v>5.62</v>
          </cell>
          <cell r="J660">
            <v>16.86</v>
          </cell>
          <cell r="K660">
            <v>16.86</v>
          </cell>
          <cell r="L660" t="str">
            <v>"прямые закупки"</v>
          </cell>
        </row>
        <row r="661">
          <cell r="E661" t="str">
            <v>Аренда муниципальных сетей</v>
          </cell>
          <cell r="F661" t="str">
            <v>тыс. руб.</v>
          </cell>
          <cell r="G661">
            <v>5.28</v>
          </cell>
          <cell r="H661">
            <v>5.28</v>
          </cell>
          <cell r="I661">
            <v>5.28</v>
          </cell>
          <cell r="J661">
            <v>15.84</v>
          </cell>
          <cell r="K661">
            <v>15.84</v>
          </cell>
          <cell r="L661" t="str">
            <v>"прямые закупки"</v>
          </cell>
        </row>
        <row r="662">
          <cell r="E662" t="str">
            <v>Аренда помещений</v>
          </cell>
          <cell r="F662" t="str">
            <v>тыс. руб.</v>
          </cell>
          <cell r="G662">
            <v>15.59</v>
          </cell>
          <cell r="H662">
            <v>17.37</v>
          </cell>
          <cell r="I662">
            <v>14.1</v>
          </cell>
          <cell r="J662">
            <v>47.06</v>
          </cell>
          <cell r="K662">
            <v>47.06</v>
          </cell>
          <cell r="L662" t="str">
            <v>"открытые запросы-предложения"</v>
          </cell>
        </row>
        <row r="663">
          <cell r="E663" t="str">
            <v>Аренда транспорта</v>
          </cell>
          <cell r="F663" t="str">
            <v>тыс. руб.</v>
          </cell>
          <cell r="G663">
            <v>7.0000000000000007E-2</v>
          </cell>
          <cell r="H663">
            <v>7.0000000000000007E-2</v>
          </cell>
          <cell r="I663">
            <v>0.06</v>
          </cell>
          <cell r="J663">
            <v>0.2</v>
          </cell>
          <cell r="K663">
            <v>0.2</v>
          </cell>
          <cell r="L663" t="str">
            <v>"открытые запросы-предложения"</v>
          </cell>
        </row>
        <row r="664">
          <cell r="E664" t="str">
            <v>Водоснабжение</v>
          </cell>
          <cell r="F664" t="str">
            <v>тыс. руб.</v>
          </cell>
          <cell r="G664">
            <v>0.01</v>
          </cell>
          <cell r="H664">
            <v>0.02</v>
          </cell>
          <cell r="I664">
            <v>0.01</v>
          </cell>
          <cell r="J664">
            <v>0.04</v>
          </cell>
          <cell r="K664">
            <v>0.04</v>
          </cell>
          <cell r="L664" t="str">
            <v>"прямые закупки"</v>
          </cell>
        </row>
        <row r="665">
          <cell r="E665" t="str">
            <v>Вывоз ТБО и прочие коммунальные</v>
          </cell>
          <cell r="F665" t="str">
            <v>тыс. руб.</v>
          </cell>
          <cell r="H665">
            <v>0.01</v>
          </cell>
          <cell r="I665">
            <v>0.02</v>
          </cell>
          <cell r="J665">
            <v>0.03</v>
          </cell>
          <cell r="K665">
            <v>0.03</v>
          </cell>
          <cell r="L665" t="str">
            <v>"открытые запросы-предложения"</v>
          </cell>
        </row>
        <row r="666">
          <cell r="E666" t="str">
            <v>ГСМ</v>
          </cell>
          <cell r="F666" t="str">
            <v>тыс. руб.</v>
          </cell>
          <cell r="G666">
            <v>1.48</v>
          </cell>
          <cell r="H666">
            <v>4.04</v>
          </cell>
          <cell r="I666">
            <v>5.82</v>
          </cell>
          <cell r="J666">
            <v>11.34</v>
          </cell>
          <cell r="K666">
            <v>11.34</v>
          </cell>
          <cell r="L666" t="str">
            <v>"открытые запросы-предложения"</v>
          </cell>
        </row>
        <row r="667">
          <cell r="E667" t="str">
            <v>Материалы на текущий ремонт  других видов ОС</v>
          </cell>
          <cell r="F667" t="str">
            <v>тыс. руб.</v>
          </cell>
          <cell r="G667">
            <v>0.01</v>
          </cell>
          <cell r="J667">
            <v>0.01</v>
          </cell>
          <cell r="K667">
            <v>0.01</v>
          </cell>
          <cell r="L667" t="str">
            <v>"открытые запросы-предложения"</v>
          </cell>
        </row>
        <row r="668">
          <cell r="E668" t="str">
            <v>Запасные части и материалы для а/м</v>
          </cell>
          <cell r="F668" t="str">
            <v>тыс. руб.</v>
          </cell>
          <cell r="G668">
            <v>0.04</v>
          </cell>
          <cell r="H668">
            <v>1.74</v>
          </cell>
          <cell r="I668">
            <v>0.31</v>
          </cell>
          <cell r="J668">
            <v>2.09</v>
          </cell>
          <cell r="K668">
            <v>2.09</v>
          </cell>
          <cell r="L668" t="str">
            <v>"открытые запросы-предложения"</v>
          </cell>
        </row>
        <row r="669">
          <cell r="E669" t="str">
            <v>Текущий ремонт  зданий и сооружений</v>
          </cell>
          <cell r="F669" t="str">
            <v>тыс. руб.</v>
          </cell>
          <cell r="G669">
            <v>0.03</v>
          </cell>
          <cell r="H669">
            <v>0.01</v>
          </cell>
          <cell r="I669">
            <v>0.06</v>
          </cell>
          <cell r="J669">
            <v>0.1</v>
          </cell>
          <cell r="K669">
            <v>0.1</v>
          </cell>
          <cell r="L669" t="str">
            <v>"открытые запросы-предложения"</v>
          </cell>
        </row>
        <row r="670">
          <cell r="E670" t="str">
            <v>Инвентарь</v>
          </cell>
          <cell r="F670" t="str">
            <v>тыс. руб.</v>
          </cell>
          <cell r="G670">
            <v>17.100000000000001</v>
          </cell>
          <cell r="I670">
            <v>1.03</v>
          </cell>
          <cell r="J670">
            <v>18.13</v>
          </cell>
          <cell r="K670">
            <v>18.13</v>
          </cell>
          <cell r="L670" t="str">
            <v>"открытые запросы-предложения"</v>
          </cell>
        </row>
        <row r="671">
          <cell r="E671" t="str">
            <v>Информационно-вычислительные услуги</v>
          </cell>
          <cell r="F671" t="str">
            <v>тыс. руб.</v>
          </cell>
          <cell r="G671">
            <v>0.15</v>
          </cell>
          <cell r="H671">
            <v>0.13</v>
          </cell>
          <cell r="I671">
            <v>0.27</v>
          </cell>
          <cell r="J671">
            <v>0.55000000000000004</v>
          </cell>
          <cell r="K671">
            <v>0.55000000000000004</v>
          </cell>
          <cell r="L671" t="str">
            <v>"открытые запросы-предложения"</v>
          </cell>
        </row>
        <row r="672">
          <cell r="E672" t="str">
            <v>Канализирование сточных вод</v>
          </cell>
          <cell r="F672" t="str">
            <v>тыс. руб.</v>
          </cell>
          <cell r="G672">
            <v>0.01</v>
          </cell>
          <cell r="H672">
            <v>0.02</v>
          </cell>
          <cell r="J672">
            <v>0.03</v>
          </cell>
          <cell r="K672">
            <v>0.03</v>
          </cell>
          <cell r="L672" t="str">
            <v>"открытые запросы-предложения"</v>
          </cell>
        </row>
        <row r="673">
          <cell r="E673" t="str">
            <v>Комиссионные сборы по посредническим договорам</v>
          </cell>
          <cell r="F673" t="str">
            <v>тыс. руб.</v>
          </cell>
          <cell r="G673">
            <v>0.03</v>
          </cell>
          <cell r="J673">
            <v>0.03</v>
          </cell>
          <cell r="K673">
            <v>0.03</v>
          </cell>
          <cell r="L673" t="str">
            <v>"открытые запросы-предложения"</v>
          </cell>
        </row>
        <row r="674">
          <cell r="E674" t="str">
            <v>Консультационные услуги</v>
          </cell>
          <cell r="F674" t="str">
            <v>тыс. руб.</v>
          </cell>
          <cell r="G674">
            <v>0.03</v>
          </cell>
          <cell r="H674">
            <v>0.08</v>
          </cell>
          <cell r="I674">
            <v>0.11</v>
          </cell>
          <cell r="J674">
            <v>0.22</v>
          </cell>
          <cell r="K674">
            <v>0.22</v>
          </cell>
          <cell r="L674" t="str">
            <v>"открытые запросы-предложения"</v>
          </cell>
        </row>
        <row r="675">
          <cell r="E675" t="str">
            <v>Материалы на содержание зданий и на хоз.нужды</v>
          </cell>
          <cell r="F675" t="str">
            <v>тыс. руб.</v>
          </cell>
          <cell r="G675">
            <v>0.15</v>
          </cell>
          <cell r="H675">
            <v>0.06</v>
          </cell>
          <cell r="I675">
            <v>0.14000000000000001</v>
          </cell>
          <cell r="J675">
            <v>0.35</v>
          </cell>
          <cell r="K675">
            <v>0.35</v>
          </cell>
          <cell r="L675" t="str">
            <v>"открытые запросы-предложения"</v>
          </cell>
        </row>
        <row r="676">
          <cell r="E676" t="str">
            <v>Медицинское страхование</v>
          </cell>
          <cell r="F676" t="str">
            <v>тыс. руб.</v>
          </cell>
          <cell r="G676">
            <v>1.26</v>
          </cell>
          <cell r="H676">
            <v>1.39</v>
          </cell>
          <cell r="I676">
            <v>1.3</v>
          </cell>
          <cell r="J676">
            <v>3.95</v>
          </cell>
          <cell r="K676">
            <v>3.95</v>
          </cell>
          <cell r="L676" t="str">
            <v>"открытые запросы-предложения"</v>
          </cell>
        </row>
        <row r="677">
          <cell r="E677" t="str">
            <v>Электроэнергия  на бытовые нужды</v>
          </cell>
          <cell r="F677" t="str">
            <v>тыс. руб.</v>
          </cell>
          <cell r="G677">
            <v>0.5</v>
          </cell>
          <cell r="H677">
            <v>0.72</v>
          </cell>
          <cell r="I677">
            <v>0.31</v>
          </cell>
          <cell r="J677">
            <v>1.53</v>
          </cell>
          <cell r="K677">
            <v>1.53</v>
          </cell>
          <cell r="L677" t="str">
            <v>"прямые закупки"</v>
          </cell>
        </row>
        <row r="678">
          <cell r="E678" t="str">
            <v>Электроэнергия  на ЭХЗ</v>
          </cell>
          <cell r="F678" t="str">
            <v>тыс. руб.</v>
          </cell>
          <cell r="G678">
            <v>0.66</v>
          </cell>
          <cell r="H678">
            <v>0.77</v>
          </cell>
          <cell r="I678">
            <v>0.59</v>
          </cell>
          <cell r="J678">
            <v>2.02</v>
          </cell>
          <cell r="K678">
            <v>2.02</v>
          </cell>
          <cell r="L678" t="str">
            <v>"прямые закупки"</v>
          </cell>
        </row>
        <row r="679">
          <cell r="E679" t="str">
            <v>Страхование автомобилей по ОСАГО</v>
          </cell>
          <cell r="F679" t="str">
            <v>тыс. руб.</v>
          </cell>
          <cell r="G679">
            <v>0.66</v>
          </cell>
          <cell r="H679">
            <v>0.68</v>
          </cell>
          <cell r="I679">
            <v>0.61</v>
          </cell>
          <cell r="J679">
            <v>1.95</v>
          </cell>
          <cell r="K679">
            <v>1.95</v>
          </cell>
          <cell r="L679" t="str">
            <v>"открытые запросы-предложения"</v>
          </cell>
        </row>
        <row r="680">
          <cell r="E680" t="str">
            <v>Охрана труда</v>
          </cell>
          <cell r="F680" t="str">
            <v>тыс. руб.</v>
          </cell>
          <cell r="G680">
            <v>0.09</v>
          </cell>
          <cell r="H680">
            <v>1.1200000000000001</v>
          </cell>
          <cell r="I680">
            <v>0.26</v>
          </cell>
          <cell r="J680">
            <v>1.47</v>
          </cell>
          <cell r="K680">
            <v>1.47</v>
          </cell>
          <cell r="L680" t="str">
            <v>"прямые закупки"</v>
          </cell>
        </row>
        <row r="681">
          <cell r="E681" t="str">
            <v>Программные продукты</v>
          </cell>
          <cell r="F681" t="str">
            <v>тыс. руб.</v>
          </cell>
          <cell r="G681">
            <v>0.31</v>
          </cell>
          <cell r="H681">
            <v>0.3</v>
          </cell>
          <cell r="I681">
            <v>0.35</v>
          </cell>
          <cell r="J681">
            <v>0.96</v>
          </cell>
          <cell r="K681">
            <v>0.96</v>
          </cell>
          <cell r="L681" t="str">
            <v>"открытые запросы-предложения"</v>
          </cell>
        </row>
        <row r="682">
          <cell r="E682" t="str">
            <v>Прочая аренда</v>
          </cell>
          <cell r="F682" t="str">
            <v>тыс. руб.</v>
          </cell>
          <cell r="G682">
            <v>0.01</v>
          </cell>
          <cell r="H682">
            <v>0.01</v>
          </cell>
          <cell r="I682">
            <v>0.22</v>
          </cell>
          <cell r="J682">
            <v>0.24</v>
          </cell>
          <cell r="K682">
            <v>0.24</v>
          </cell>
          <cell r="L682" t="str">
            <v>"открытые запросы-предложения"</v>
          </cell>
        </row>
        <row r="683">
          <cell r="E683" t="str">
            <v>Спецодежда</v>
          </cell>
          <cell r="F683" t="str">
            <v>тыс. руб.</v>
          </cell>
          <cell r="G683">
            <v>4.5599999999999996</v>
          </cell>
          <cell r="H683">
            <v>5.2</v>
          </cell>
          <cell r="I683">
            <v>4.4400000000000004</v>
          </cell>
          <cell r="J683">
            <v>14.2</v>
          </cell>
          <cell r="K683">
            <v>14.2</v>
          </cell>
          <cell r="L683" t="str">
            <v>"открытые запросы-предложения"</v>
          </cell>
        </row>
        <row r="684">
          <cell r="E684" t="str">
            <v>Страхование имущества</v>
          </cell>
          <cell r="F684" t="str">
            <v>тыс. руб.</v>
          </cell>
          <cell r="G684">
            <v>0.02</v>
          </cell>
          <cell r="H684">
            <v>0.02</v>
          </cell>
          <cell r="I684">
            <v>0.02</v>
          </cell>
          <cell r="J684">
            <v>0.06</v>
          </cell>
          <cell r="K684">
            <v>0.06</v>
          </cell>
          <cell r="L684" t="str">
            <v>"открытые запросы-предложения"</v>
          </cell>
        </row>
        <row r="685">
          <cell r="E685" t="str">
            <v>Теплоэнергия</v>
          </cell>
          <cell r="F685" t="str">
            <v>тыс. руб.</v>
          </cell>
          <cell r="G685">
            <v>0.25</v>
          </cell>
          <cell r="H685">
            <v>0.32</v>
          </cell>
          <cell r="I685">
            <v>0.03</v>
          </cell>
          <cell r="J685">
            <v>0.6</v>
          </cell>
          <cell r="K685">
            <v>0.6</v>
          </cell>
          <cell r="L685" t="str">
            <v>"прямые закупки"</v>
          </cell>
        </row>
        <row r="686">
          <cell r="E686" t="str">
            <v>Технологические потери газа</v>
          </cell>
          <cell r="F686" t="str">
            <v>тыс. руб.</v>
          </cell>
          <cell r="G686">
            <v>4.57</v>
          </cell>
          <cell r="H686">
            <v>4.5599999999999996</v>
          </cell>
          <cell r="I686">
            <v>4.57</v>
          </cell>
          <cell r="J686">
            <v>13.7</v>
          </cell>
          <cell r="K686">
            <v>13.7</v>
          </cell>
          <cell r="L686" t="str">
            <v>"прямые закупки"</v>
          </cell>
        </row>
        <row r="687">
          <cell r="E687" t="str">
            <v>Услуги городской телефонной связи</v>
          </cell>
          <cell r="F687" t="str">
            <v>тыс. руб.</v>
          </cell>
          <cell r="G687">
            <v>0.63</v>
          </cell>
          <cell r="H687">
            <v>0.65</v>
          </cell>
          <cell r="I687">
            <v>0.68</v>
          </cell>
          <cell r="J687">
            <v>1.96</v>
          </cell>
          <cell r="K687">
            <v>1.96</v>
          </cell>
          <cell r="L687" t="str">
            <v>"открытые запросы-предложения"</v>
          </cell>
        </row>
        <row r="688">
          <cell r="E688" t="str">
            <v>Услуги интернет</v>
          </cell>
          <cell r="F688" t="str">
            <v>тыс. руб.</v>
          </cell>
          <cell r="G688">
            <v>0.02</v>
          </cell>
          <cell r="H688">
            <v>1.57</v>
          </cell>
          <cell r="I688">
            <v>1.27</v>
          </cell>
          <cell r="J688">
            <v>2.86</v>
          </cell>
          <cell r="K688">
            <v>2.86</v>
          </cell>
          <cell r="L688" t="str">
            <v>"открытые запросы-предложения"</v>
          </cell>
        </row>
        <row r="689">
          <cell r="E689" t="str">
            <v>Услуги медицинских учреждений</v>
          </cell>
          <cell r="F689" t="str">
            <v>тыс. руб.</v>
          </cell>
          <cell r="G689">
            <v>0.81</v>
          </cell>
          <cell r="H689">
            <v>0.98</v>
          </cell>
          <cell r="I689">
            <v>0.98</v>
          </cell>
          <cell r="J689">
            <v>2.77</v>
          </cell>
          <cell r="K689">
            <v>2.77</v>
          </cell>
          <cell r="L689" t="str">
            <v>"открытые запросы-предложения"</v>
          </cell>
        </row>
        <row r="690">
          <cell r="E690" t="str">
            <v>Услуги междугородней и международной телефонной связи</v>
          </cell>
          <cell r="F690" t="str">
            <v>тыс. руб.</v>
          </cell>
          <cell r="G690">
            <v>0.02</v>
          </cell>
          <cell r="H690">
            <v>0.03</v>
          </cell>
          <cell r="I690">
            <v>0.03</v>
          </cell>
          <cell r="J690">
            <v>0.08</v>
          </cell>
          <cell r="K690">
            <v>0.08</v>
          </cell>
          <cell r="L690" t="str">
            <v>"открытые запросы-предложения"</v>
          </cell>
        </row>
        <row r="691">
          <cell r="E691" t="str">
            <v>Услуги на пожарную безопасность</v>
          </cell>
          <cell r="F691" t="str">
            <v>тыс. руб.</v>
          </cell>
          <cell r="G691">
            <v>0.01</v>
          </cell>
          <cell r="J691">
            <v>0.01</v>
          </cell>
          <cell r="K691">
            <v>0.01</v>
          </cell>
          <cell r="L691" t="str">
            <v>"открытые запросы-предложения"</v>
          </cell>
        </row>
        <row r="692">
          <cell r="E692" t="str">
            <v>Услуги охраны</v>
          </cell>
          <cell r="F692" t="str">
            <v>тыс. руб.</v>
          </cell>
          <cell r="G692">
            <v>0.1</v>
          </cell>
          <cell r="H692">
            <v>0.03</v>
          </cell>
          <cell r="I692">
            <v>0.71</v>
          </cell>
          <cell r="J692">
            <v>0.84</v>
          </cell>
          <cell r="K692">
            <v>0.84</v>
          </cell>
          <cell r="L692" t="str">
            <v>"открытые запросы-предложения"</v>
          </cell>
        </row>
        <row r="693">
          <cell r="E693" t="str">
            <v>Услуги по мониторингу транспорта</v>
          </cell>
          <cell r="F693" t="str">
            <v>тыс. руб.</v>
          </cell>
          <cell r="G693">
            <v>0.01</v>
          </cell>
          <cell r="H693">
            <v>0.02</v>
          </cell>
          <cell r="J693">
            <v>0.03</v>
          </cell>
          <cell r="K693">
            <v>0.03</v>
          </cell>
          <cell r="L693" t="str">
            <v>"открытые запросы-предложения"</v>
          </cell>
        </row>
        <row r="694">
          <cell r="E694" t="str">
            <v>Услуги по поверке контрольно-измерительных приборов</v>
          </cell>
          <cell r="F694" t="str">
            <v>тыс. руб.</v>
          </cell>
          <cell r="G694">
            <v>0.01</v>
          </cell>
          <cell r="J694">
            <v>0.01</v>
          </cell>
          <cell r="K694">
            <v>0.01</v>
          </cell>
          <cell r="L694" t="str">
            <v>"открытые запросы-предложения"</v>
          </cell>
        </row>
        <row r="695">
          <cell r="E695" t="str">
            <v>Услуги по содержанию зданий</v>
          </cell>
          <cell r="F695" t="str">
            <v>тыс. руб.</v>
          </cell>
          <cell r="G695">
            <v>0.52</v>
          </cell>
          <cell r="H695">
            <v>0.89</v>
          </cell>
          <cell r="I695">
            <v>0.92</v>
          </cell>
          <cell r="J695">
            <v>2.33</v>
          </cell>
          <cell r="K695">
            <v>2.33</v>
          </cell>
          <cell r="L695" t="str">
            <v>"открытые запросы-предложения"</v>
          </cell>
        </row>
        <row r="696">
          <cell r="E696" t="str">
            <v>Услуги сотовой связи</v>
          </cell>
          <cell r="F696" t="str">
            <v>тыс. руб.</v>
          </cell>
          <cell r="G696">
            <v>0.02</v>
          </cell>
          <cell r="H696">
            <v>0.1</v>
          </cell>
          <cell r="I696">
            <v>0.09</v>
          </cell>
          <cell r="J696">
            <v>0.21</v>
          </cell>
          <cell r="K696">
            <v>0.21</v>
          </cell>
          <cell r="L696" t="str">
            <v>"открытые запросы-предложения"</v>
          </cell>
        </row>
        <row r="697">
          <cell r="E697" t="str">
            <v>Техническое обслуживание  электрооборудование, оргтехника</v>
          </cell>
          <cell r="F697" t="str">
            <v>тыс. руб.</v>
          </cell>
          <cell r="G697">
            <v>0.33</v>
          </cell>
          <cell r="H697">
            <v>0.81</v>
          </cell>
          <cell r="I697">
            <v>0.05</v>
          </cell>
          <cell r="J697">
            <v>1.19</v>
          </cell>
          <cell r="K697">
            <v>1.19</v>
          </cell>
          <cell r="L697" t="str">
            <v>"открытые запросы-предложения"</v>
          </cell>
        </row>
        <row r="698">
          <cell r="E698" t="str">
            <v>Комплектующие к оргтехнике</v>
          </cell>
          <cell r="F698" t="str">
            <v>тыс. руб.</v>
          </cell>
          <cell r="H698">
            <v>0.02</v>
          </cell>
          <cell r="I698">
            <v>0.26</v>
          </cell>
          <cell r="J698">
            <v>0.28000000000000003</v>
          </cell>
          <cell r="K698">
            <v>0.28000000000000003</v>
          </cell>
          <cell r="L698" t="str">
            <v>"открытые запросы-предложения"</v>
          </cell>
        </row>
        <row r="699">
          <cell r="E699" t="str">
            <v>Подготовка кадров</v>
          </cell>
          <cell r="F699" t="str">
            <v>тыс. руб.</v>
          </cell>
          <cell r="H699">
            <v>6.52</v>
          </cell>
          <cell r="I699">
            <v>0.14000000000000001</v>
          </cell>
          <cell r="J699">
            <v>6.66</v>
          </cell>
          <cell r="K699">
            <v>6.66</v>
          </cell>
          <cell r="L699" t="str">
            <v>"прямые закупки"</v>
          </cell>
        </row>
        <row r="700">
          <cell r="E700" t="str">
            <v>Списание ОС стоимостью до 40000 руб.</v>
          </cell>
          <cell r="F700" t="str">
            <v>тыс. руб.</v>
          </cell>
          <cell r="H700">
            <v>13.43</v>
          </cell>
          <cell r="I700">
            <v>0.16</v>
          </cell>
          <cell r="J700">
            <v>13.59</v>
          </cell>
          <cell r="K700">
            <v>13.59</v>
          </cell>
          <cell r="L700" t="str">
            <v>"открытые запросы-предложения"</v>
          </cell>
        </row>
        <row r="701">
          <cell r="E701" t="str">
            <v>Аудиторские услуги</v>
          </cell>
          <cell r="F701" t="str">
            <v>тыс. руб.</v>
          </cell>
          <cell r="I701">
            <v>0.6</v>
          </cell>
          <cell r="J701">
            <v>0.6</v>
          </cell>
          <cell r="K701">
            <v>0.6</v>
          </cell>
          <cell r="L701" t="str">
            <v>"открытые запросы-предложения"</v>
          </cell>
        </row>
        <row r="702">
          <cell r="E702" t="str">
            <v>Капитальный ремонт  зданий и сооружений</v>
          </cell>
          <cell r="F702" t="str">
            <v>тыс. руб.</v>
          </cell>
          <cell r="I702">
            <v>1.41</v>
          </cell>
          <cell r="J702">
            <v>1.41</v>
          </cell>
          <cell r="K702">
            <v>1.41</v>
          </cell>
          <cell r="L702" t="str">
            <v>"открытые запросы-предложения"</v>
          </cell>
        </row>
        <row r="703">
          <cell r="E703" t="str">
            <v>Транспортные расходы</v>
          </cell>
          <cell r="F703" t="str">
            <v>тыс. руб.</v>
          </cell>
          <cell r="I703">
            <v>0.02</v>
          </cell>
          <cell r="J703">
            <v>0.02</v>
          </cell>
          <cell r="K703">
            <v>0.02</v>
          </cell>
          <cell r="L703" t="str">
            <v>"открытые запросы-предложения"</v>
          </cell>
        </row>
        <row r="704">
          <cell r="F704" t="str">
            <v>Итого:</v>
          </cell>
          <cell r="G704">
            <v>71.3</v>
          </cell>
          <cell r="H704">
            <v>74.75</v>
          </cell>
          <cell r="I704">
            <v>53.03</v>
          </cell>
          <cell r="J704">
            <v>199.08</v>
          </cell>
          <cell r="K704">
            <v>199.08</v>
          </cell>
        </row>
        <row r="706">
          <cell r="E706" t="str">
            <v>Техническое обслуживание  автотранспорта</v>
          </cell>
          <cell r="F706" t="str">
            <v>тыс. руб.</v>
          </cell>
          <cell r="G706">
            <v>11.69</v>
          </cell>
          <cell r="H706">
            <v>5.53</v>
          </cell>
          <cell r="I706">
            <v>6.66</v>
          </cell>
          <cell r="J706">
            <v>23.88</v>
          </cell>
          <cell r="K706">
            <v>23.88</v>
          </cell>
          <cell r="L706" t="str">
            <v>"открытые запросы-предложения"</v>
          </cell>
        </row>
        <row r="707">
          <cell r="E707" t="str">
            <v>Страхование автомобилей по КАСКО</v>
          </cell>
          <cell r="F707" t="str">
            <v>тыс. руб.</v>
          </cell>
          <cell r="G707">
            <v>4.4400000000000004</v>
          </cell>
          <cell r="H707">
            <v>3.78</v>
          </cell>
          <cell r="I707">
            <v>4.4400000000000004</v>
          </cell>
          <cell r="J707">
            <v>12.66</v>
          </cell>
          <cell r="K707">
            <v>12.66</v>
          </cell>
          <cell r="L707" t="str">
            <v>"открытые запросы-предложения"</v>
          </cell>
        </row>
        <row r="708">
          <cell r="E708" t="str">
            <v>Аренда муниципальных сетей</v>
          </cell>
          <cell r="F708" t="str">
            <v>тыс. руб.</v>
          </cell>
          <cell r="G708">
            <v>0.11</v>
          </cell>
          <cell r="H708">
            <v>0.11</v>
          </cell>
          <cell r="I708">
            <v>0.11</v>
          </cell>
          <cell r="J708">
            <v>0.33</v>
          </cell>
          <cell r="K708">
            <v>0.33</v>
          </cell>
          <cell r="L708" t="str">
            <v>"прямые закупки"</v>
          </cell>
        </row>
        <row r="709">
          <cell r="E709" t="str">
            <v>Аренда помещений</v>
          </cell>
          <cell r="F709" t="str">
            <v>тыс. руб.</v>
          </cell>
          <cell r="G709">
            <v>46.79</v>
          </cell>
          <cell r="H709">
            <v>46.34</v>
          </cell>
          <cell r="I709">
            <v>47.78</v>
          </cell>
          <cell r="J709">
            <v>140.91</v>
          </cell>
          <cell r="K709">
            <v>140.91</v>
          </cell>
          <cell r="L709" t="str">
            <v>"открытые запросы-предложения"</v>
          </cell>
        </row>
        <row r="710">
          <cell r="E710" t="str">
            <v>Аренда транспорта</v>
          </cell>
          <cell r="F710" t="str">
            <v>тыс. руб.</v>
          </cell>
          <cell r="G710">
            <v>4.04</v>
          </cell>
          <cell r="H710">
            <v>3.84</v>
          </cell>
          <cell r="I710">
            <v>4.09</v>
          </cell>
          <cell r="J710">
            <v>11.97</v>
          </cell>
          <cell r="K710">
            <v>11.97</v>
          </cell>
          <cell r="L710" t="str">
            <v>"открытые запросы-предложения"</v>
          </cell>
        </row>
        <row r="711">
          <cell r="E711" t="str">
            <v>Водоснабжение</v>
          </cell>
          <cell r="F711" t="str">
            <v>тыс. руб.</v>
          </cell>
          <cell r="G711">
            <v>0.72</v>
          </cell>
          <cell r="H711">
            <v>0.65</v>
          </cell>
          <cell r="I711">
            <v>0.55000000000000004</v>
          </cell>
          <cell r="J711">
            <v>1.92</v>
          </cell>
          <cell r="K711">
            <v>1.92</v>
          </cell>
          <cell r="L711" t="str">
            <v>"прямые закупки"</v>
          </cell>
        </row>
        <row r="712">
          <cell r="E712" t="str">
            <v>Вывоз ТБО и прочие коммунальные</v>
          </cell>
          <cell r="F712" t="str">
            <v>тыс. руб.</v>
          </cell>
          <cell r="G712">
            <v>0.38</v>
          </cell>
          <cell r="H712">
            <v>0.66</v>
          </cell>
          <cell r="I712">
            <v>1.4</v>
          </cell>
          <cell r="J712">
            <v>2.44</v>
          </cell>
          <cell r="K712">
            <v>2.44</v>
          </cell>
          <cell r="L712" t="str">
            <v>"открытые запросы-предложения"</v>
          </cell>
        </row>
        <row r="713">
          <cell r="E713" t="str">
            <v>ГСМ</v>
          </cell>
          <cell r="F713" t="str">
            <v>тыс. руб.</v>
          </cell>
          <cell r="G713">
            <v>24.69</v>
          </cell>
          <cell r="H713">
            <v>19.7</v>
          </cell>
          <cell r="I713">
            <v>27.5</v>
          </cell>
          <cell r="J713">
            <v>71.89</v>
          </cell>
          <cell r="K713">
            <v>71.89</v>
          </cell>
          <cell r="L713" t="str">
            <v>"открытые запросы-предложения"</v>
          </cell>
        </row>
        <row r="714">
          <cell r="E714" t="str">
            <v>Материалы на текущий ремонт  других видов ОС</v>
          </cell>
          <cell r="F714" t="str">
            <v>тыс. руб.</v>
          </cell>
          <cell r="G714">
            <v>0.44</v>
          </cell>
          <cell r="J714">
            <v>0.44</v>
          </cell>
          <cell r="K714">
            <v>0.44</v>
          </cell>
          <cell r="L714" t="str">
            <v>"открытые запросы-предложения"</v>
          </cell>
        </row>
        <row r="715">
          <cell r="E715" t="str">
            <v>Текущий ремонт  других видов ОС</v>
          </cell>
          <cell r="F715" t="str">
            <v>тыс. руб.</v>
          </cell>
          <cell r="G715">
            <v>0.26</v>
          </cell>
          <cell r="H715">
            <v>7.0000000000000007E-2</v>
          </cell>
          <cell r="J715">
            <v>0.33</v>
          </cell>
          <cell r="K715">
            <v>0.33</v>
          </cell>
          <cell r="L715" t="str">
            <v>"открытые запросы-предложения"</v>
          </cell>
        </row>
        <row r="716">
          <cell r="E716" t="str">
            <v>Запасные части и материалы для а/м</v>
          </cell>
          <cell r="F716" t="str">
            <v>тыс. руб.</v>
          </cell>
          <cell r="G716">
            <v>2.48</v>
          </cell>
          <cell r="H716">
            <v>2.14</v>
          </cell>
          <cell r="I716">
            <v>5.05</v>
          </cell>
          <cell r="J716">
            <v>9.67</v>
          </cell>
          <cell r="K716">
            <v>9.67</v>
          </cell>
          <cell r="L716" t="str">
            <v>"открытые запросы-предложения"</v>
          </cell>
        </row>
        <row r="717">
          <cell r="E717" t="str">
            <v>Материалы на текущий ремонт  зданий и сооружений</v>
          </cell>
          <cell r="F717" t="str">
            <v>тыс. руб.</v>
          </cell>
          <cell r="G717">
            <v>0.02</v>
          </cell>
          <cell r="J717">
            <v>0.02</v>
          </cell>
          <cell r="K717">
            <v>0.02</v>
          </cell>
          <cell r="L717" t="str">
            <v>"открытые запросы-предложения"</v>
          </cell>
        </row>
        <row r="718">
          <cell r="E718" t="str">
            <v>Текущий ремонт  зданий и сооружений</v>
          </cell>
          <cell r="F718" t="str">
            <v>тыс. руб.</v>
          </cell>
          <cell r="G718">
            <v>1.36</v>
          </cell>
          <cell r="H718">
            <v>0.64</v>
          </cell>
          <cell r="I718">
            <v>3.85</v>
          </cell>
          <cell r="J718">
            <v>5.85</v>
          </cell>
          <cell r="K718">
            <v>5.85</v>
          </cell>
          <cell r="L718" t="str">
            <v>"открытые запросы-предложения"</v>
          </cell>
        </row>
        <row r="719">
          <cell r="E719" t="str">
            <v>Инвентарь</v>
          </cell>
          <cell r="F719" t="str">
            <v>тыс. руб.</v>
          </cell>
          <cell r="G719">
            <v>1.04</v>
          </cell>
          <cell r="H719">
            <v>0.7</v>
          </cell>
          <cell r="I719">
            <v>3.92</v>
          </cell>
          <cell r="J719">
            <v>5.66</v>
          </cell>
          <cell r="K719">
            <v>5.66</v>
          </cell>
          <cell r="L719" t="str">
            <v>"открытые запросы-предложения"</v>
          </cell>
        </row>
        <row r="720">
          <cell r="E720" t="str">
            <v>Информационно-вычислительные услуги</v>
          </cell>
          <cell r="F720" t="str">
            <v>тыс. руб.</v>
          </cell>
          <cell r="G720">
            <v>8.24</v>
          </cell>
          <cell r="H720">
            <v>6.99</v>
          </cell>
          <cell r="I720">
            <v>17.64</v>
          </cell>
          <cell r="J720">
            <v>32.869999999999997</v>
          </cell>
          <cell r="K720">
            <v>32.869999999999997</v>
          </cell>
          <cell r="L720" t="str">
            <v>"открытые запросы-предложения"</v>
          </cell>
        </row>
        <row r="721">
          <cell r="E721" t="str">
            <v>Канализирование сточных вод</v>
          </cell>
          <cell r="F721" t="str">
            <v>тыс. руб.</v>
          </cell>
          <cell r="G721">
            <v>0.4</v>
          </cell>
          <cell r="H721">
            <v>0.65</v>
          </cell>
          <cell r="I721">
            <v>0.23</v>
          </cell>
          <cell r="J721">
            <v>1.28</v>
          </cell>
          <cell r="K721">
            <v>1.28</v>
          </cell>
          <cell r="L721" t="str">
            <v>"открытые запросы-предложения"</v>
          </cell>
        </row>
        <row r="722">
          <cell r="E722" t="str">
            <v>Комиссионные сборы по посредническим договорам</v>
          </cell>
          <cell r="F722" t="str">
            <v>тыс. руб.</v>
          </cell>
          <cell r="G722">
            <v>1.71</v>
          </cell>
          <cell r="I722">
            <v>0.65</v>
          </cell>
          <cell r="J722">
            <v>2.36</v>
          </cell>
          <cell r="K722">
            <v>2.36</v>
          </cell>
          <cell r="L722" t="str">
            <v>"открытые запросы-предложения"</v>
          </cell>
        </row>
        <row r="723">
          <cell r="E723" t="str">
            <v>Консультационные услуги</v>
          </cell>
          <cell r="F723" t="str">
            <v>тыс. руб.</v>
          </cell>
          <cell r="G723">
            <v>1.83</v>
          </cell>
          <cell r="H723">
            <v>4.4400000000000004</v>
          </cell>
          <cell r="I723">
            <v>7.89</v>
          </cell>
          <cell r="J723">
            <v>14.16</v>
          </cell>
          <cell r="K723">
            <v>14.16</v>
          </cell>
          <cell r="L723" t="str">
            <v>"открытые запросы-предложения"</v>
          </cell>
        </row>
        <row r="724">
          <cell r="E724" t="str">
            <v>Материалы на содержание зданий и на хоз.нужды</v>
          </cell>
          <cell r="F724" t="str">
            <v>тыс. руб.</v>
          </cell>
          <cell r="G724">
            <v>1.49</v>
          </cell>
          <cell r="H724">
            <v>3.83</v>
          </cell>
          <cell r="I724">
            <v>9.01</v>
          </cell>
          <cell r="J724">
            <v>14.33</v>
          </cell>
          <cell r="K724">
            <v>14.33</v>
          </cell>
          <cell r="L724" t="str">
            <v>"открытые запросы-предложения"</v>
          </cell>
        </row>
        <row r="725">
          <cell r="E725" t="str">
            <v>Медицинское страхование</v>
          </cell>
          <cell r="F725" t="str">
            <v>тыс. руб.</v>
          </cell>
          <cell r="G725">
            <v>5.71</v>
          </cell>
          <cell r="H725">
            <v>4.7300000000000004</v>
          </cell>
          <cell r="I725">
            <v>5.47</v>
          </cell>
          <cell r="J725">
            <v>15.91</v>
          </cell>
          <cell r="K725">
            <v>15.91</v>
          </cell>
          <cell r="L725" t="str">
            <v>"открытые запросы-предложения"</v>
          </cell>
        </row>
        <row r="726">
          <cell r="E726" t="str">
            <v>Электроэнергия  на бытовые нужды</v>
          </cell>
          <cell r="F726" t="str">
            <v>тыс. руб.</v>
          </cell>
          <cell r="G726">
            <v>11.91</v>
          </cell>
          <cell r="H726">
            <v>11.06</v>
          </cell>
          <cell r="I726">
            <v>4.8099999999999996</v>
          </cell>
          <cell r="J726">
            <v>27.78</v>
          </cell>
          <cell r="K726">
            <v>27.78</v>
          </cell>
          <cell r="L726" t="str">
            <v>"прямые закупки"</v>
          </cell>
        </row>
        <row r="727">
          <cell r="E727" t="str">
            <v>Электроэнергия  на ЭХЗ</v>
          </cell>
          <cell r="F727" t="str">
            <v>тыс. руб.</v>
          </cell>
          <cell r="G727">
            <v>2.13</v>
          </cell>
          <cell r="H727">
            <v>2.84</v>
          </cell>
          <cell r="I727">
            <v>1.65</v>
          </cell>
          <cell r="J727">
            <v>6.62</v>
          </cell>
          <cell r="K727">
            <v>6.62</v>
          </cell>
          <cell r="L727" t="str">
            <v>"прямые закупки"</v>
          </cell>
        </row>
        <row r="728">
          <cell r="E728" t="str">
            <v>Страхование автомобилей по ОСАГО</v>
          </cell>
          <cell r="F728" t="str">
            <v>тыс. руб.</v>
          </cell>
          <cell r="G728">
            <v>2.3199999999999998</v>
          </cell>
          <cell r="H728">
            <v>1.95</v>
          </cell>
          <cell r="I728">
            <v>2.1</v>
          </cell>
          <cell r="J728">
            <v>6.37</v>
          </cell>
          <cell r="K728">
            <v>6.37</v>
          </cell>
          <cell r="L728" t="str">
            <v>"открытые запросы-предложения"</v>
          </cell>
        </row>
        <row r="729">
          <cell r="E729" t="str">
            <v>Охрана труда</v>
          </cell>
          <cell r="F729" t="str">
            <v>тыс. руб.</v>
          </cell>
          <cell r="G729">
            <v>0.79</v>
          </cell>
          <cell r="H729">
            <v>0.62</v>
          </cell>
          <cell r="I729">
            <v>0.64</v>
          </cell>
          <cell r="J729">
            <v>2.0499999999999998</v>
          </cell>
          <cell r="K729">
            <v>2.0499999999999998</v>
          </cell>
          <cell r="L729" t="str">
            <v>"прямые закупки"</v>
          </cell>
        </row>
        <row r="730">
          <cell r="E730" t="str">
            <v>Программные продукты</v>
          </cell>
          <cell r="F730" t="str">
            <v>тыс. руб.</v>
          </cell>
          <cell r="G730">
            <v>14.06</v>
          </cell>
          <cell r="H730">
            <v>11.77</v>
          </cell>
          <cell r="I730">
            <v>17.2</v>
          </cell>
          <cell r="J730">
            <v>43.03</v>
          </cell>
          <cell r="K730">
            <v>43.03</v>
          </cell>
          <cell r="L730" t="str">
            <v>"открытые запросы-предложения"</v>
          </cell>
        </row>
        <row r="731">
          <cell r="E731" t="str">
            <v>Прочая аренда</v>
          </cell>
          <cell r="F731" t="str">
            <v>тыс. руб.</v>
          </cell>
          <cell r="G731">
            <v>0.32</v>
          </cell>
          <cell r="H731">
            <v>0.3</v>
          </cell>
          <cell r="I731">
            <v>4.34</v>
          </cell>
          <cell r="J731">
            <v>4.96</v>
          </cell>
          <cell r="K731">
            <v>4.96</v>
          </cell>
          <cell r="L731" t="str">
            <v>"открытые запросы-предложения"</v>
          </cell>
        </row>
        <row r="732">
          <cell r="E732" t="str">
            <v>Спецодежда</v>
          </cell>
          <cell r="F732" t="str">
            <v>тыс. руб.</v>
          </cell>
          <cell r="G732">
            <v>14.41</v>
          </cell>
          <cell r="H732">
            <v>13.28</v>
          </cell>
          <cell r="I732">
            <v>13.41</v>
          </cell>
          <cell r="J732">
            <v>41.1</v>
          </cell>
          <cell r="K732">
            <v>41.1</v>
          </cell>
          <cell r="L732" t="str">
            <v>"открытые запросы-предложения"</v>
          </cell>
        </row>
        <row r="733">
          <cell r="E733" t="str">
            <v>Страхование гражданской ответственности организации</v>
          </cell>
          <cell r="F733" t="str">
            <v>тыс. руб.</v>
          </cell>
          <cell r="G733">
            <v>0.87</v>
          </cell>
          <cell r="H733">
            <v>0.79</v>
          </cell>
          <cell r="I733">
            <v>0.87</v>
          </cell>
          <cell r="J733">
            <v>2.5299999999999998</v>
          </cell>
          <cell r="K733">
            <v>2.5299999999999998</v>
          </cell>
          <cell r="L733" t="str">
            <v>"открытые запросы-предложения"</v>
          </cell>
        </row>
        <row r="734">
          <cell r="E734" t="str">
            <v>Страхование имущества</v>
          </cell>
          <cell r="F734" t="str">
            <v>тыс. руб.</v>
          </cell>
          <cell r="G734">
            <v>2.62</v>
          </cell>
          <cell r="H734">
            <v>2.3199999999999998</v>
          </cell>
          <cell r="I734">
            <v>2.6</v>
          </cell>
          <cell r="J734">
            <v>7.54</v>
          </cell>
          <cell r="K734">
            <v>7.54</v>
          </cell>
          <cell r="L734" t="str">
            <v>"открытые запросы-предложения"</v>
          </cell>
        </row>
        <row r="735">
          <cell r="E735" t="str">
            <v>Теплоэнергия</v>
          </cell>
          <cell r="F735" t="str">
            <v>тыс. руб.</v>
          </cell>
          <cell r="G735">
            <v>30.98</v>
          </cell>
          <cell r="H735">
            <v>20.25</v>
          </cell>
          <cell r="I735">
            <v>8.3699999999999992</v>
          </cell>
          <cell r="J735">
            <v>59.6</v>
          </cell>
          <cell r="K735">
            <v>59.6</v>
          </cell>
          <cell r="L735" t="str">
            <v>"прямые закупки"</v>
          </cell>
        </row>
        <row r="736">
          <cell r="E736" t="str">
            <v>Техническое обслуживание газопроводов</v>
          </cell>
          <cell r="F736" t="str">
            <v>тыс. руб.</v>
          </cell>
          <cell r="G736">
            <v>277.79000000000002</v>
          </cell>
          <cell r="H736">
            <v>267.02</v>
          </cell>
          <cell r="I736">
            <v>283.95999999999998</v>
          </cell>
          <cell r="J736">
            <v>828.77</v>
          </cell>
          <cell r="K736">
            <v>828.77</v>
          </cell>
          <cell r="L736" t="str">
            <v>"открытые запросы-предложения"</v>
          </cell>
        </row>
        <row r="737">
          <cell r="E737" t="str">
            <v>Технологические потери газа</v>
          </cell>
          <cell r="F737" t="str">
            <v>тыс. руб.</v>
          </cell>
          <cell r="G737">
            <v>13.89</v>
          </cell>
          <cell r="H737">
            <v>13.85</v>
          </cell>
          <cell r="I737">
            <v>13.88</v>
          </cell>
          <cell r="J737">
            <v>41.62</v>
          </cell>
          <cell r="K737">
            <v>41.62</v>
          </cell>
          <cell r="L737" t="str">
            <v>"прямые закупки"</v>
          </cell>
        </row>
        <row r="738">
          <cell r="E738" t="str">
            <v>Услуги городской телефонной связи</v>
          </cell>
          <cell r="F738" t="str">
            <v>тыс. руб.</v>
          </cell>
          <cell r="G738">
            <v>2.2799999999999998</v>
          </cell>
          <cell r="H738">
            <v>2.37</v>
          </cell>
          <cell r="I738">
            <v>2.5499999999999998</v>
          </cell>
          <cell r="J738">
            <v>7.2</v>
          </cell>
          <cell r="K738">
            <v>7.2</v>
          </cell>
          <cell r="L738" t="str">
            <v>"открытые запросы-предложения"</v>
          </cell>
        </row>
        <row r="739">
          <cell r="E739" t="str">
            <v>Услуги интернет</v>
          </cell>
          <cell r="F739" t="str">
            <v>тыс. руб.</v>
          </cell>
          <cell r="G739">
            <v>1.08</v>
          </cell>
          <cell r="H739">
            <v>1.02</v>
          </cell>
          <cell r="I739">
            <v>1.07</v>
          </cell>
          <cell r="J739">
            <v>3.17</v>
          </cell>
          <cell r="K739">
            <v>3.17</v>
          </cell>
          <cell r="L739" t="str">
            <v>"открытые запросы-предложения"</v>
          </cell>
        </row>
        <row r="740">
          <cell r="E740" t="str">
            <v>Услуги медицинских учреждений</v>
          </cell>
          <cell r="F740" t="str">
            <v>тыс. руб.</v>
          </cell>
          <cell r="G740">
            <v>3.18</v>
          </cell>
          <cell r="H740">
            <v>3.44</v>
          </cell>
          <cell r="I740">
            <v>3.69</v>
          </cell>
          <cell r="J740">
            <v>10.31</v>
          </cell>
          <cell r="K740">
            <v>10.31</v>
          </cell>
          <cell r="L740" t="str">
            <v>"открытые запросы-предложения"</v>
          </cell>
        </row>
        <row r="741">
          <cell r="E741" t="str">
            <v>Услуги междугородней и международной телефонной связи</v>
          </cell>
          <cell r="F741" t="str">
            <v>тыс. руб.</v>
          </cell>
          <cell r="G741">
            <v>0.36</v>
          </cell>
          <cell r="H741">
            <v>0.34</v>
          </cell>
          <cell r="I741">
            <v>0.41</v>
          </cell>
          <cell r="J741">
            <v>1.1100000000000001</v>
          </cell>
          <cell r="K741">
            <v>1.1100000000000001</v>
          </cell>
          <cell r="L741" t="str">
            <v>"открытые запросы-предложения"</v>
          </cell>
        </row>
        <row r="742">
          <cell r="E742" t="str">
            <v>Услуги на пожарную безопасность</v>
          </cell>
          <cell r="F742" t="str">
            <v>тыс. руб.</v>
          </cell>
          <cell r="G742">
            <v>0.28000000000000003</v>
          </cell>
          <cell r="J742">
            <v>0.28000000000000003</v>
          </cell>
          <cell r="K742">
            <v>0.28000000000000003</v>
          </cell>
          <cell r="L742" t="str">
            <v>"открытые запросы-предложения"</v>
          </cell>
        </row>
        <row r="743">
          <cell r="E743" t="str">
            <v>Услуги охраны</v>
          </cell>
          <cell r="F743" t="str">
            <v>тыс. руб.</v>
          </cell>
          <cell r="G743">
            <v>5.1100000000000003</v>
          </cell>
          <cell r="H743">
            <v>1.49</v>
          </cell>
          <cell r="I743">
            <v>22.17</v>
          </cell>
          <cell r="J743">
            <v>28.77</v>
          </cell>
          <cell r="K743">
            <v>28.77</v>
          </cell>
          <cell r="L743" t="str">
            <v>"открытые запросы-предложения"</v>
          </cell>
        </row>
        <row r="744">
          <cell r="E744" t="str">
            <v>Услуги по мониторингу транспорта</v>
          </cell>
          <cell r="F744" t="str">
            <v>тыс. руб.</v>
          </cell>
          <cell r="G744">
            <v>0.96</v>
          </cell>
          <cell r="H744">
            <v>0.95</v>
          </cell>
          <cell r="J744">
            <v>1.91</v>
          </cell>
          <cell r="K744">
            <v>1.91</v>
          </cell>
          <cell r="L744" t="str">
            <v>"открытые запросы-предложения"</v>
          </cell>
        </row>
        <row r="745">
          <cell r="E745" t="str">
            <v>Услуги по поверке контрольно-измерительных приборов</v>
          </cell>
          <cell r="F745" t="str">
            <v>тыс. руб.</v>
          </cell>
          <cell r="G745">
            <v>0.81</v>
          </cell>
          <cell r="J745">
            <v>0.81</v>
          </cell>
          <cell r="K745">
            <v>0.81</v>
          </cell>
          <cell r="L745" t="str">
            <v>"открытые запросы-предложения"</v>
          </cell>
        </row>
        <row r="746">
          <cell r="E746" t="str">
            <v>Услуги по содержанию зданий</v>
          </cell>
          <cell r="F746" t="str">
            <v>тыс. руб.</v>
          </cell>
          <cell r="G746">
            <v>36.5</v>
          </cell>
          <cell r="H746">
            <v>40.6</v>
          </cell>
          <cell r="I746">
            <v>45.62</v>
          </cell>
          <cell r="J746">
            <v>122.72</v>
          </cell>
          <cell r="K746">
            <v>122.72</v>
          </cell>
          <cell r="L746" t="str">
            <v>"открытые запросы-предложения"</v>
          </cell>
        </row>
        <row r="747">
          <cell r="E747" t="str">
            <v>Услуги сотовой связи</v>
          </cell>
          <cell r="F747" t="str">
            <v>тыс. руб.</v>
          </cell>
          <cell r="G747">
            <v>1.26</v>
          </cell>
          <cell r="H747">
            <v>2.14</v>
          </cell>
          <cell r="I747">
            <v>1.26</v>
          </cell>
          <cell r="J747">
            <v>4.66</v>
          </cell>
          <cell r="K747">
            <v>4.66</v>
          </cell>
          <cell r="L747" t="str">
            <v>"открытые запросы-предложения"</v>
          </cell>
        </row>
        <row r="748">
          <cell r="E748" t="str">
            <v>Техническое обслуживание  электрооборудование, оргтехника</v>
          </cell>
          <cell r="F748" t="str">
            <v>тыс. руб.</v>
          </cell>
          <cell r="G748">
            <v>13.53</v>
          </cell>
          <cell r="H748">
            <v>22.29</v>
          </cell>
          <cell r="I748">
            <v>2.41</v>
          </cell>
          <cell r="J748">
            <v>38.229999999999997</v>
          </cell>
          <cell r="K748">
            <v>38.229999999999997</v>
          </cell>
          <cell r="L748" t="str">
            <v>"открытые запросы-предложения"</v>
          </cell>
        </row>
        <row r="749">
          <cell r="E749" t="str">
            <v>Комплектующие к оргтехнике</v>
          </cell>
          <cell r="F749" t="str">
            <v>тыс. руб.</v>
          </cell>
          <cell r="H749">
            <v>0.79</v>
          </cell>
          <cell r="I749">
            <v>15.49</v>
          </cell>
          <cell r="J749">
            <v>16.28</v>
          </cell>
          <cell r="K749">
            <v>16.28</v>
          </cell>
          <cell r="L749" t="str">
            <v>"открытые запросы-предложения"</v>
          </cell>
        </row>
        <row r="750">
          <cell r="E750" t="str">
            <v>Подготовка кадров</v>
          </cell>
          <cell r="F750" t="str">
            <v>тыс. руб.</v>
          </cell>
          <cell r="H750">
            <v>0.23</v>
          </cell>
          <cell r="I750">
            <v>6.96</v>
          </cell>
          <cell r="J750">
            <v>7.19</v>
          </cell>
          <cell r="K750">
            <v>7.19</v>
          </cell>
          <cell r="L750" t="str">
            <v>"прямые закупки"</v>
          </cell>
        </row>
        <row r="751">
          <cell r="E751" t="str">
            <v>Списание ОС стоимостью до 40000 руб.</v>
          </cell>
          <cell r="F751" t="str">
            <v>тыс. руб.</v>
          </cell>
          <cell r="H751">
            <v>1.54</v>
          </cell>
          <cell r="I751">
            <v>10.58</v>
          </cell>
          <cell r="J751">
            <v>12.12</v>
          </cell>
          <cell r="K751">
            <v>12.12</v>
          </cell>
          <cell r="L751" t="str">
            <v>"открытые запросы-предложения"</v>
          </cell>
        </row>
        <row r="752">
          <cell r="E752" t="str">
            <v>Юридические, нотариальные услуги</v>
          </cell>
          <cell r="F752" t="str">
            <v>тыс. руб.</v>
          </cell>
          <cell r="H752">
            <v>0.26</v>
          </cell>
          <cell r="I752">
            <v>0.26</v>
          </cell>
          <cell r="J752">
            <v>0.52</v>
          </cell>
          <cell r="K752">
            <v>0.52</v>
          </cell>
          <cell r="L752" t="str">
            <v>"открытые запросы-предложения"</v>
          </cell>
        </row>
        <row r="753">
          <cell r="E753" t="str">
            <v>Аудиторские услуги</v>
          </cell>
          <cell r="F753" t="str">
            <v>тыс. руб.</v>
          </cell>
          <cell r="I753">
            <v>39.57</v>
          </cell>
          <cell r="J753">
            <v>39.57</v>
          </cell>
          <cell r="K753">
            <v>39.57</v>
          </cell>
          <cell r="L753" t="str">
            <v>"открытые запросы-предложения"</v>
          </cell>
        </row>
        <row r="754">
          <cell r="E754" t="str">
            <v>Капитальный ремонт  зданий и сооружений</v>
          </cell>
          <cell r="F754" t="str">
            <v>тыс. руб.</v>
          </cell>
          <cell r="I754">
            <v>93.34</v>
          </cell>
          <cell r="J754">
            <v>93.34</v>
          </cell>
          <cell r="K754">
            <v>93.34</v>
          </cell>
          <cell r="L754" t="str">
            <v>"открытые запросы-предложения"</v>
          </cell>
        </row>
        <row r="755">
          <cell r="E755" t="str">
            <v>Текущий ремонт  машин и оборудования</v>
          </cell>
          <cell r="F755" t="str">
            <v>тыс. руб.</v>
          </cell>
          <cell r="I755">
            <v>0.14000000000000001</v>
          </cell>
          <cell r="J755">
            <v>0.14000000000000001</v>
          </cell>
          <cell r="K755">
            <v>0.14000000000000001</v>
          </cell>
          <cell r="L755" t="str">
            <v>"открытые запросы-предложения"</v>
          </cell>
        </row>
        <row r="756">
          <cell r="E756" t="str">
            <v>Транспортные расходы</v>
          </cell>
          <cell r="F756" t="str">
            <v>тыс. руб.</v>
          </cell>
          <cell r="I756">
            <v>1.1100000000000001</v>
          </cell>
          <cell r="J756">
            <v>1.1100000000000001</v>
          </cell>
          <cell r="K756">
            <v>1.1100000000000001</v>
          </cell>
          <cell r="L756" t="str">
            <v>"открытые запросы-предложения"</v>
          </cell>
        </row>
        <row r="757">
          <cell r="E757" t="str">
            <v>Услуги в области ГО и защиты от ЧС</v>
          </cell>
          <cell r="F757" t="str">
            <v>тыс. руб.</v>
          </cell>
          <cell r="I757">
            <v>18.05</v>
          </cell>
          <cell r="J757">
            <v>18.05</v>
          </cell>
          <cell r="K757">
            <v>18.05</v>
          </cell>
          <cell r="L757" t="str">
            <v>"открытые запросы-предложения"</v>
          </cell>
        </row>
        <row r="758">
          <cell r="F758" t="str">
            <v>Итого:</v>
          </cell>
          <cell r="G758">
            <v>555.28</v>
          </cell>
          <cell r="H758">
            <v>528.30999999999995</v>
          </cell>
          <cell r="I758">
            <v>764.75</v>
          </cell>
          <cell r="J758">
            <v>1848.34</v>
          </cell>
          <cell r="K758">
            <v>1848.34</v>
          </cell>
        </row>
        <row r="760">
          <cell r="E760" t="str">
            <v>Техническое обслуживание  автотранспорта</v>
          </cell>
          <cell r="F760" t="str">
            <v>тыс. руб.</v>
          </cell>
          <cell r="G760">
            <v>78.3</v>
          </cell>
          <cell r="H760">
            <v>48.45</v>
          </cell>
          <cell r="I760">
            <v>24.75</v>
          </cell>
          <cell r="J760">
            <v>151.5</v>
          </cell>
          <cell r="K760">
            <v>151.5</v>
          </cell>
          <cell r="L760" t="str">
            <v>"открытые запросы-предложения"</v>
          </cell>
        </row>
        <row r="761">
          <cell r="E761" t="str">
            <v>Страхование автомобилей по КАСКО</v>
          </cell>
          <cell r="F761" t="str">
            <v>тыс. руб.</v>
          </cell>
          <cell r="G761">
            <v>15.27</v>
          </cell>
          <cell r="H761">
            <v>12.12</v>
          </cell>
          <cell r="I761">
            <v>17.75</v>
          </cell>
          <cell r="J761">
            <v>45.14</v>
          </cell>
          <cell r="K761">
            <v>45.14</v>
          </cell>
          <cell r="L761" t="str">
            <v>"открытые запросы-предложения"</v>
          </cell>
        </row>
        <row r="762">
          <cell r="E762" t="str">
            <v>Аренда газопроводов в системе единого оператора</v>
          </cell>
          <cell r="F762" t="str">
            <v>тыс. руб.</v>
          </cell>
          <cell r="G762">
            <v>821.73</v>
          </cell>
          <cell r="H762">
            <v>821.73</v>
          </cell>
          <cell r="I762">
            <v>821.73</v>
          </cell>
          <cell r="J762">
            <v>2465.19</v>
          </cell>
          <cell r="K762">
            <v>2465.19</v>
          </cell>
          <cell r="L762" t="str">
            <v>"прямые закупки"</v>
          </cell>
        </row>
        <row r="763">
          <cell r="E763" t="str">
            <v>Аренда газопроводов ООО "Газпром газораспределение"</v>
          </cell>
          <cell r="F763" t="str">
            <v>тыс. руб.</v>
          </cell>
          <cell r="G763">
            <v>1255.8</v>
          </cell>
          <cell r="H763">
            <v>1255.8</v>
          </cell>
          <cell r="I763">
            <v>1254.81</v>
          </cell>
          <cell r="J763">
            <v>3766.41</v>
          </cell>
          <cell r="K763">
            <v>3766.41</v>
          </cell>
          <cell r="L763" t="str">
            <v>"прямые закупки"</v>
          </cell>
        </row>
        <row r="764">
          <cell r="E764" t="str">
            <v>Аренда газопроводов прочих организаций</v>
          </cell>
          <cell r="F764" t="str">
            <v>тыс. руб.</v>
          </cell>
          <cell r="G764">
            <v>21.6</v>
          </cell>
          <cell r="H764">
            <v>21.6</v>
          </cell>
          <cell r="I764">
            <v>21.6</v>
          </cell>
          <cell r="J764">
            <v>64.8</v>
          </cell>
          <cell r="K764">
            <v>64.8</v>
          </cell>
          <cell r="L764" t="str">
            <v>"прямые закупки"</v>
          </cell>
        </row>
        <row r="765">
          <cell r="E765" t="str">
            <v>Аренда муниципальных сетей</v>
          </cell>
          <cell r="F765" t="str">
            <v>тыс. руб.</v>
          </cell>
          <cell r="G765">
            <v>44.57</v>
          </cell>
          <cell r="H765">
            <v>44.57</v>
          </cell>
          <cell r="I765">
            <v>44.57</v>
          </cell>
          <cell r="J765">
            <v>133.71</v>
          </cell>
          <cell r="K765">
            <v>133.71</v>
          </cell>
          <cell r="L765" t="str">
            <v>"прямые закупки"</v>
          </cell>
        </row>
        <row r="766">
          <cell r="E766" t="str">
            <v>Аренда помещений</v>
          </cell>
          <cell r="F766" t="str">
            <v>тыс. руб.</v>
          </cell>
          <cell r="G766">
            <v>309.3</v>
          </cell>
          <cell r="H766">
            <v>314.14999999999998</v>
          </cell>
          <cell r="I766">
            <v>328.65</v>
          </cell>
          <cell r="J766">
            <v>952.1</v>
          </cell>
          <cell r="K766">
            <v>952.1</v>
          </cell>
          <cell r="L766" t="str">
            <v>"открытые запросы-предложения"</v>
          </cell>
        </row>
        <row r="767">
          <cell r="E767" t="str">
            <v>Аренда транспорта</v>
          </cell>
          <cell r="F767" t="str">
            <v>тыс. руб.</v>
          </cell>
          <cell r="G767">
            <v>14.99</v>
          </cell>
          <cell r="H767">
            <v>15.12</v>
          </cell>
          <cell r="I767">
            <v>15.79</v>
          </cell>
          <cell r="J767">
            <v>45.9</v>
          </cell>
          <cell r="K767">
            <v>45.9</v>
          </cell>
          <cell r="L767" t="str">
            <v>"открытые запросы-предложения"</v>
          </cell>
        </row>
        <row r="768">
          <cell r="E768" t="str">
            <v>Водоснабжение</v>
          </cell>
          <cell r="F768" t="str">
            <v>тыс. руб.</v>
          </cell>
          <cell r="G768">
            <v>2.75</v>
          </cell>
          <cell r="H768">
            <v>2.85</v>
          </cell>
          <cell r="I768">
            <v>1.98</v>
          </cell>
          <cell r="J768">
            <v>7.58</v>
          </cell>
          <cell r="K768">
            <v>7.58</v>
          </cell>
          <cell r="L768" t="str">
            <v>"прямые закупки"</v>
          </cell>
        </row>
        <row r="769">
          <cell r="E769" t="str">
            <v>Вывоз ТБО и прочие коммунальные</v>
          </cell>
          <cell r="F769" t="str">
            <v>тыс. руб.</v>
          </cell>
          <cell r="G769">
            <v>8.77</v>
          </cell>
          <cell r="H769">
            <v>5.74</v>
          </cell>
          <cell r="I769">
            <v>8.5299999999999994</v>
          </cell>
          <cell r="J769">
            <v>23.04</v>
          </cell>
          <cell r="K769">
            <v>23.04</v>
          </cell>
          <cell r="L769" t="str">
            <v>"открытые запросы-предложения"</v>
          </cell>
        </row>
        <row r="770">
          <cell r="E770" t="str">
            <v>Газ на собственные нужды</v>
          </cell>
          <cell r="F770" t="str">
            <v>тыс. руб.</v>
          </cell>
          <cell r="G770">
            <v>45.86</v>
          </cell>
          <cell r="H770">
            <v>54.67</v>
          </cell>
          <cell r="I770">
            <v>47.94</v>
          </cell>
          <cell r="J770">
            <v>148.47</v>
          </cell>
          <cell r="K770">
            <v>148.47</v>
          </cell>
          <cell r="L770" t="str">
            <v>"открытые запросы-предложения"</v>
          </cell>
        </row>
        <row r="771">
          <cell r="E771" t="str">
            <v>Газ на технологические нужды</v>
          </cell>
          <cell r="F771" t="str">
            <v>тыс. руб.</v>
          </cell>
          <cell r="G771">
            <v>5.14</v>
          </cell>
          <cell r="J771">
            <v>5.14</v>
          </cell>
          <cell r="K771">
            <v>5.14</v>
          </cell>
          <cell r="L771" t="str">
            <v>"открытые запросы-предложения"</v>
          </cell>
        </row>
        <row r="772">
          <cell r="E772" t="str">
            <v>Текущий ремонт  газопроводов</v>
          </cell>
          <cell r="F772" t="str">
            <v>тыс. руб.</v>
          </cell>
          <cell r="G772">
            <v>24.41</v>
          </cell>
          <cell r="H772">
            <v>24.41</v>
          </cell>
          <cell r="I772">
            <v>24.41</v>
          </cell>
          <cell r="J772">
            <v>73.23</v>
          </cell>
          <cell r="K772">
            <v>73.23</v>
          </cell>
          <cell r="L772" t="str">
            <v>"открытые запросы-предложения"</v>
          </cell>
        </row>
        <row r="773">
          <cell r="E773" t="str">
            <v>Материалы на капитальный ремонт  газопроводов</v>
          </cell>
          <cell r="F773" t="str">
            <v>тыс. руб.</v>
          </cell>
          <cell r="G773">
            <v>22.49</v>
          </cell>
          <cell r="H773">
            <v>49.18</v>
          </cell>
          <cell r="I773">
            <v>88.8</v>
          </cell>
          <cell r="J773">
            <v>160.47</v>
          </cell>
          <cell r="K773">
            <v>160.47</v>
          </cell>
          <cell r="L773" t="str">
            <v>"открытые запросы-предложения"</v>
          </cell>
        </row>
        <row r="774">
          <cell r="E774" t="str">
            <v>Материалы на текущий ремонт  газопроводов</v>
          </cell>
          <cell r="F774" t="str">
            <v>тыс. руб.</v>
          </cell>
          <cell r="G774">
            <v>120.59</v>
          </cell>
          <cell r="H774">
            <v>244.99</v>
          </cell>
          <cell r="I774">
            <v>23.54</v>
          </cell>
          <cell r="J774">
            <v>389.12</v>
          </cell>
          <cell r="K774">
            <v>389.12</v>
          </cell>
          <cell r="L774" t="str">
            <v>"открытые запросы-предложения"</v>
          </cell>
        </row>
        <row r="775">
          <cell r="E775" t="str">
            <v>ГСМ</v>
          </cell>
          <cell r="F775" t="str">
            <v>тыс. руб.</v>
          </cell>
          <cell r="G775">
            <v>203.49</v>
          </cell>
          <cell r="H775">
            <v>226.92</v>
          </cell>
          <cell r="I775">
            <v>289.95</v>
          </cell>
          <cell r="J775">
            <v>720.36</v>
          </cell>
          <cell r="K775">
            <v>720.36</v>
          </cell>
          <cell r="L775" t="str">
            <v>"открытые запросы-предложения"</v>
          </cell>
        </row>
        <row r="776">
          <cell r="E776" t="str">
            <v>Текущий ремонт  других видов ОС</v>
          </cell>
          <cell r="F776" t="str">
            <v>тыс. руб.</v>
          </cell>
          <cell r="G776">
            <v>0.77</v>
          </cell>
          <cell r="H776">
            <v>0.23</v>
          </cell>
          <cell r="J776">
            <v>1</v>
          </cell>
          <cell r="K776">
            <v>1</v>
          </cell>
          <cell r="L776" t="str">
            <v>"открытые запросы-предложения"</v>
          </cell>
        </row>
        <row r="777">
          <cell r="E777" t="str">
            <v>Материалы на текущий ремонт  других видов ОС</v>
          </cell>
          <cell r="F777" t="str">
            <v>тыс. руб.</v>
          </cell>
          <cell r="G777">
            <v>1.3</v>
          </cell>
          <cell r="J777">
            <v>1.3</v>
          </cell>
          <cell r="K777">
            <v>1.3</v>
          </cell>
          <cell r="L777" t="str">
            <v>"открытые запросы-предложения"</v>
          </cell>
        </row>
        <row r="778">
          <cell r="E778" t="str">
            <v>Запасные части и материалы для а/м</v>
          </cell>
          <cell r="F778" t="str">
            <v>тыс. руб.</v>
          </cell>
          <cell r="G778">
            <v>7.22</v>
          </cell>
          <cell r="H778">
            <v>77.84</v>
          </cell>
          <cell r="I778">
            <v>83.44</v>
          </cell>
          <cell r="J778">
            <v>168.5</v>
          </cell>
          <cell r="K778">
            <v>168.5</v>
          </cell>
          <cell r="L778" t="str">
            <v>"открытые запросы-предложения"</v>
          </cell>
        </row>
        <row r="779">
          <cell r="E779" t="str">
            <v>Материалы на текущий ремонт  зданий и сооружений</v>
          </cell>
          <cell r="F779" t="str">
            <v>тыс. руб.</v>
          </cell>
          <cell r="G779">
            <v>2.4</v>
          </cell>
          <cell r="H779">
            <v>15.52</v>
          </cell>
          <cell r="I779">
            <v>1.52</v>
          </cell>
          <cell r="J779">
            <v>19.440000000000001</v>
          </cell>
          <cell r="K779">
            <v>19.440000000000001</v>
          </cell>
          <cell r="L779" t="str">
            <v>"открытые запросы-предложения"</v>
          </cell>
        </row>
        <row r="780">
          <cell r="E780" t="str">
            <v>Текущий ремонт  зданий и сооружений</v>
          </cell>
          <cell r="F780" t="str">
            <v>тыс. руб.</v>
          </cell>
          <cell r="G780">
            <v>4.09</v>
          </cell>
          <cell r="H780">
            <v>2.0299999999999998</v>
          </cell>
          <cell r="I780">
            <v>11.96</v>
          </cell>
          <cell r="J780">
            <v>18.079999999999998</v>
          </cell>
          <cell r="K780">
            <v>18.079999999999998</v>
          </cell>
          <cell r="L780" t="str">
            <v>"открытые запросы-предложения"</v>
          </cell>
        </row>
        <row r="781">
          <cell r="E781" t="str">
            <v>Инвентарь</v>
          </cell>
          <cell r="F781" t="str">
            <v>тыс. руб.</v>
          </cell>
          <cell r="G781">
            <v>54.08</v>
          </cell>
          <cell r="H781">
            <v>115.15</v>
          </cell>
          <cell r="I781">
            <v>17.77</v>
          </cell>
          <cell r="J781">
            <v>187</v>
          </cell>
          <cell r="K781">
            <v>187</v>
          </cell>
          <cell r="L781" t="str">
            <v>"открытые запросы-предложения"</v>
          </cell>
        </row>
        <row r="782">
          <cell r="E782" t="str">
            <v>Информационно-вычислительные услуги</v>
          </cell>
          <cell r="F782" t="str">
            <v>тыс. руб.</v>
          </cell>
          <cell r="G782">
            <v>64.36</v>
          </cell>
          <cell r="H782">
            <v>61.34</v>
          </cell>
          <cell r="I782">
            <v>93.36</v>
          </cell>
          <cell r="J782">
            <v>219.06</v>
          </cell>
          <cell r="K782">
            <v>219.06</v>
          </cell>
          <cell r="L782" t="str">
            <v>"открытые запросы-предложения"</v>
          </cell>
        </row>
        <row r="783">
          <cell r="E783" t="str">
            <v>Использование радиочастот</v>
          </cell>
          <cell r="F783" t="str">
            <v>тыс. руб.</v>
          </cell>
          <cell r="G783">
            <v>2.71</v>
          </cell>
          <cell r="H783">
            <v>2.71</v>
          </cell>
          <cell r="I783">
            <v>2.81</v>
          </cell>
          <cell r="J783">
            <v>8.23</v>
          </cell>
          <cell r="K783">
            <v>8.23</v>
          </cell>
          <cell r="L783" t="str">
            <v>"открытые запросы-предложения"</v>
          </cell>
        </row>
        <row r="784">
          <cell r="E784" t="str">
            <v>Канализирование сточных вод</v>
          </cell>
          <cell r="F784" t="str">
            <v>тыс. руб.</v>
          </cell>
          <cell r="G784">
            <v>1.82</v>
          </cell>
          <cell r="H784">
            <v>2.76</v>
          </cell>
          <cell r="I784">
            <v>1.29</v>
          </cell>
          <cell r="J784">
            <v>5.87</v>
          </cell>
          <cell r="K784">
            <v>5.87</v>
          </cell>
          <cell r="L784" t="str">
            <v>"открытые запросы-предложения"</v>
          </cell>
        </row>
        <row r="785">
          <cell r="E785" t="str">
            <v>Комиссионные сборы по посредническим договорам</v>
          </cell>
          <cell r="F785" t="str">
            <v>тыс. руб.</v>
          </cell>
          <cell r="G785">
            <v>4.87</v>
          </cell>
          <cell r="H785">
            <v>0.02</v>
          </cell>
          <cell r="I785">
            <v>2.2599999999999998</v>
          </cell>
          <cell r="J785">
            <v>7.15</v>
          </cell>
          <cell r="K785">
            <v>7.15</v>
          </cell>
          <cell r="L785" t="str">
            <v>"открытые запросы-предложения"</v>
          </cell>
        </row>
        <row r="786">
          <cell r="E786" t="str">
            <v>Консультационные услуги</v>
          </cell>
          <cell r="F786" t="str">
            <v>тыс. руб.</v>
          </cell>
          <cell r="G786">
            <v>5.45</v>
          </cell>
          <cell r="H786">
            <v>19.02</v>
          </cell>
          <cell r="I786">
            <v>23.03</v>
          </cell>
          <cell r="J786">
            <v>47.5</v>
          </cell>
          <cell r="K786">
            <v>47.5</v>
          </cell>
          <cell r="L786" t="str">
            <v>"открытые запросы-предложения"</v>
          </cell>
        </row>
        <row r="787">
          <cell r="E787" t="str">
            <v>Материалы на содержание зданий и на хоз.нужды</v>
          </cell>
          <cell r="F787" t="str">
            <v>тыс. руб.</v>
          </cell>
          <cell r="G787">
            <v>17.84</v>
          </cell>
          <cell r="H787">
            <v>14.41</v>
          </cell>
          <cell r="I787">
            <v>39.9</v>
          </cell>
          <cell r="J787">
            <v>72.150000000000006</v>
          </cell>
          <cell r="K787">
            <v>72.150000000000006</v>
          </cell>
          <cell r="L787" t="str">
            <v>"открытые запросы-предложения"</v>
          </cell>
        </row>
        <row r="788">
          <cell r="E788" t="str">
            <v>Медицинское страхование</v>
          </cell>
          <cell r="F788" t="str">
            <v>тыс. руб.</v>
          </cell>
          <cell r="G788">
            <v>47.32</v>
          </cell>
          <cell r="H788">
            <v>42.27</v>
          </cell>
          <cell r="I788">
            <v>46.2</v>
          </cell>
          <cell r="J788">
            <v>135.79</v>
          </cell>
          <cell r="K788">
            <v>135.79</v>
          </cell>
          <cell r="L788" t="str">
            <v>"открытые запросы-предложения"</v>
          </cell>
        </row>
        <row r="789">
          <cell r="E789" t="str">
            <v>Электроэнергия  на бытовые нужды</v>
          </cell>
          <cell r="F789" t="str">
            <v>тыс. руб.</v>
          </cell>
          <cell r="G789">
            <v>48.8</v>
          </cell>
          <cell r="H789">
            <v>48.67</v>
          </cell>
          <cell r="I789">
            <v>27.42</v>
          </cell>
          <cell r="J789">
            <v>124.89</v>
          </cell>
          <cell r="K789">
            <v>124.89</v>
          </cell>
          <cell r="L789" t="str">
            <v>"прямые закупки"</v>
          </cell>
        </row>
        <row r="790">
          <cell r="E790" t="str">
            <v>Электроэнергия  на ЭХЗ</v>
          </cell>
          <cell r="F790" t="str">
            <v>тыс. руб.</v>
          </cell>
          <cell r="G790">
            <v>19.55</v>
          </cell>
          <cell r="H790">
            <v>14.77</v>
          </cell>
          <cell r="I790">
            <v>52.73</v>
          </cell>
          <cell r="J790">
            <v>87.05</v>
          </cell>
          <cell r="K790">
            <v>87.05</v>
          </cell>
          <cell r="L790" t="str">
            <v>"прямые закупки"</v>
          </cell>
        </row>
        <row r="791">
          <cell r="E791" t="str">
            <v>Страхование автомобилей по ОСАГО</v>
          </cell>
          <cell r="F791" t="str">
            <v>тыс. руб.</v>
          </cell>
          <cell r="G791">
            <v>24.11</v>
          </cell>
          <cell r="H791">
            <v>3.84</v>
          </cell>
          <cell r="I791">
            <v>40.119999999999997</v>
          </cell>
          <cell r="J791">
            <v>68.069999999999993</v>
          </cell>
          <cell r="K791">
            <v>68.069999999999993</v>
          </cell>
          <cell r="L791" t="str">
            <v>"открытые запросы-предложения"</v>
          </cell>
        </row>
        <row r="792">
          <cell r="E792" t="str">
            <v>Охрана труда</v>
          </cell>
          <cell r="F792" t="str">
            <v>тыс. руб.</v>
          </cell>
          <cell r="G792">
            <v>4.45</v>
          </cell>
          <cell r="H792">
            <v>3.9</v>
          </cell>
          <cell r="I792">
            <v>11.96</v>
          </cell>
          <cell r="J792">
            <v>20.309999999999999</v>
          </cell>
          <cell r="K792">
            <v>20.309999999999999</v>
          </cell>
          <cell r="L792" t="str">
            <v>"прямые закупки"</v>
          </cell>
        </row>
        <row r="793">
          <cell r="E793" t="str">
            <v>Подготовка кадров</v>
          </cell>
          <cell r="F793" t="str">
            <v>тыс. руб.</v>
          </cell>
          <cell r="G793">
            <v>47.58</v>
          </cell>
          <cell r="H793">
            <v>47.87</v>
          </cell>
          <cell r="I793">
            <v>48.29</v>
          </cell>
          <cell r="J793">
            <v>143.74</v>
          </cell>
          <cell r="K793">
            <v>143.74</v>
          </cell>
          <cell r="L793" t="str">
            <v>"прямые закупки"</v>
          </cell>
        </row>
        <row r="794">
          <cell r="E794" t="str">
            <v>Программные продукты</v>
          </cell>
          <cell r="F794" t="str">
            <v>тыс. руб.</v>
          </cell>
          <cell r="G794">
            <v>45.98</v>
          </cell>
          <cell r="H794">
            <v>39.090000000000003</v>
          </cell>
          <cell r="I794">
            <v>57.57</v>
          </cell>
          <cell r="J794">
            <v>142.63999999999999</v>
          </cell>
          <cell r="K794">
            <v>142.63999999999999</v>
          </cell>
          <cell r="L794" t="str">
            <v>"открытые запросы-предложения"</v>
          </cell>
        </row>
        <row r="795">
          <cell r="E795" t="str">
            <v>Прочая аренда</v>
          </cell>
          <cell r="F795" t="str">
            <v>тыс. руб.</v>
          </cell>
          <cell r="G795">
            <v>15.84</v>
          </cell>
          <cell r="H795">
            <v>15.77</v>
          </cell>
          <cell r="I795">
            <v>28.25</v>
          </cell>
          <cell r="J795">
            <v>59.86</v>
          </cell>
          <cell r="K795">
            <v>59.86</v>
          </cell>
          <cell r="L795" t="str">
            <v>"открытые запросы-предложения"</v>
          </cell>
        </row>
        <row r="796">
          <cell r="E796" t="str">
            <v>Спецодежда</v>
          </cell>
          <cell r="F796" t="str">
            <v>тыс. руб.</v>
          </cell>
          <cell r="G796">
            <v>121.15</v>
          </cell>
          <cell r="H796">
            <v>134.03</v>
          </cell>
          <cell r="I796">
            <v>153.05000000000001</v>
          </cell>
          <cell r="J796">
            <v>408.23</v>
          </cell>
          <cell r="K796">
            <v>408.23</v>
          </cell>
          <cell r="L796" t="str">
            <v>"открытые запросы-предложения"</v>
          </cell>
        </row>
        <row r="797">
          <cell r="E797" t="str">
            <v>Страхование гражданской ответственности организации</v>
          </cell>
          <cell r="F797" t="str">
            <v>тыс. руб.</v>
          </cell>
          <cell r="G797">
            <v>4.63</v>
          </cell>
          <cell r="H797">
            <v>4.1900000000000004</v>
          </cell>
          <cell r="I797">
            <v>4.71</v>
          </cell>
          <cell r="J797">
            <v>13.53</v>
          </cell>
          <cell r="K797">
            <v>13.53</v>
          </cell>
          <cell r="L797" t="str">
            <v>"открытые запросы-предложения"</v>
          </cell>
        </row>
        <row r="798">
          <cell r="E798" t="str">
            <v>Страхование имущества</v>
          </cell>
          <cell r="F798" t="str">
            <v>тыс. руб.</v>
          </cell>
          <cell r="G798">
            <v>23.55</v>
          </cell>
          <cell r="H798">
            <v>21.24</v>
          </cell>
          <cell r="I798">
            <v>23.55</v>
          </cell>
          <cell r="J798">
            <v>68.34</v>
          </cell>
          <cell r="K798">
            <v>68.34</v>
          </cell>
          <cell r="L798" t="str">
            <v>"открытые запросы-предложения"</v>
          </cell>
        </row>
        <row r="799">
          <cell r="E799" t="str">
            <v>Теплоэнергия</v>
          </cell>
          <cell r="F799" t="str">
            <v>тыс. руб.</v>
          </cell>
          <cell r="G799">
            <v>75.91</v>
          </cell>
          <cell r="H799">
            <v>72.45</v>
          </cell>
          <cell r="I799">
            <v>48.22</v>
          </cell>
          <cell r="J799">
            <v>196.58</v>
          </cell>
          <cell r="K799">
            <v>196.58</v>
          </cell>
          <cell r="L799" t="str">
            <v>"прямые закупки"</v>
          </cell>
        </row>
        <row r="800">
          <cell r="E800" t="str">
            <v>Техническое обслуживание газопроводов</v>
          </cell>
          <cell r="F800" t="str">
            <v>тыс. руб.</v>
          </cell>
          <cell r="G800">
            <v>854.16</v>
          </cell>
          <cell r="H800">
            <v>849.85</v>
          </cell>
          <cell r="I800">
            <v>871.63</v>
          </cell>
          <cell r="J800">
            <v>2575.64</v>
          </cell>
          <cell r="K800">
            <v>2575.64</v>
          </cell>
          <cell r="L800" t="str">
            <v>"открытые запросы-предложения"</v>
          </cell>
        </row>
        <row r="801">
          <cell r="E801" t="str">
            <v>Технологические потери газа</v>
          </cell>
          <cell r="F801" t="str">
            <v>тыс. руб.</v>
          </cell>
          <cell r="G801">
            <v>116.08</v>
          </cell>
          <cell r="H801">
            <v>92.3</v>
          </cell>
          <cell r="I801">
            <v>92.36</v>
          </cell>
          <cell r="J801">
            <v>300.74</v>
          </cell>
          <cell r="K801">
            <v>300.74</v>
          </cell>
          <cell r="L801" t="str">
            <v>"прямые закупки"</v>
          </cell>
        </row>
        <row r="802">
          <cell r="E802" t="str">
            <v>Транспортные расходы</v>
          </cell>
          <cell r="F802" t="str">
            <v>тыс. руб.</v>
          </cell>
          <cell r="G802">
            <v>0.03</v>
          </cell>
          <cell r="H802">
            <v>0.6</v>
          </cell>
          <cell r="I802">
            <v>6.04</v>
          </cell>
          <cell r="J802">
            <v>6.67</v>
          </cell>
          <cell r="K802">
            <v>6.67</v>
          </cell>
          <cell r="L802" t="str">
            <v>"открытые запросы-предложения"</v>
          </cell>
        </row>
        <row r="803">
          <cell r="E803" t="str">
            <v>Услуги в области ГО и защиты от ЧС</v>
          </cell>
          <cell r="F803" t="str">
            <v>тыс. руб.</v>
          </cell>
          <cell r="G803">
            <v>32.67</v>
          </cell>
          <cell r="H803">
            <v>27.43</v>
          </cell>
          <cell r="I803">
            <v>29.82</v>
          </cell>
          <cell r="J803">
            <v>89.92</v>
          </cell>
          <cell r="K803">
            <v>89.92</v>
          </cell>
          <cell r="L803" t="str">
            <v>"открытые запросы-предложения"</v>
          </cell>
        </row>
        <row r="804">
          <cell r="E804" t="str">
            <v>Услуги городской телефонной связи</v>
          </cell>
          <cell r="F804" t="str">
            <v>тыс. руб.</v>
          </cell>
          <cell r="G804">
            <v>8.64</v>
          </cell>
          <cell r="H804">
            <v>8.44</v>
          </cell>
          <cell r="I804">
            <v>8.9600000000000009</v>
          </cell>
          <cell r="J804">
            <v>26.04</v>
          </cell>
          <cell r="K804">
            <v>26.04</v>
          </cell>
          <cell r="L804" t="str">
            <v>"открытые запросы-предложения"</v>
          </cell>
        </row>
        <row r="805">
          <cell r="E805" t="str">
            <v>Услуги интернет</v>
          </cell>
          <cell r="F805" t="str">
            <v>тыс. руб.</v>
          </cell>
          <cell r="G805">
            <v>12.33</v>
          </cell>
          <cell r="H805">
            <v>12.13</v>
          </cell>
          <cell r="I805">
            <v>11.95</v>
          </cell>
          <cell r="J805">
            <v>36.409999999999997</v>
          </cell>
          <cell r="K805">
            <v>36.409999999999997</v>
          </cell>
          <cell r="L805" t="str">
            <v>"открытые запросы-предложения"</v>
          </cell>
        </row>
        <row r="806">
          <cell r="E806" t="str">
            <v>Услуги медицинских учреждений</v>
          </cell>
          <cell r="F806" t="str">
            <v>тыс. руб.</v>
          </cell>
          <cell r="G806">
            <v>11.91</v>
          </cell>
          <cell r="H806">
            <v>23.72</v>
          </cell>
          <cell r="I806">
            <v>34.700000000000003</v>
          </cell>
          <cell r="J806">
            <v>70.33</v>
          </cell>
          <cell r="K806">
            <v>70.33</v>
          </cell>
          <cell r="L806" t="str">
            <v>"открытые запросы-предложения"</v>
          </cell>
        </row>
        <row r="807">
          <cell r="E807" t="str">
            <v>Услуги междугородней и международной телефонной связи</v>
          </cell>
          <cell r="F807" t="str">
            <v>тыс. руб.</v>
          </cell>
          <cell r="G807">
            <v>2.93</v>
          </cell>
          <cell r="H807">
            <v>2.5499999999999998</v>
          </cell>
          <cell r="I807">
            <v>2.46</v>
          </cell>
          <cell r="J807">
            <v>7.94</v>
          </cell>
          <cell r="K807">
            <v>7.94</v>
          </cell>
          <cell r="L807" t="str">
            <v>"открытые запросы-предложения"</v>
          </cell>
        </row>
        <row r="808">
          <cell r="E808" t="str">
            <v>Услуги на пожарную безопасность</v>
          </cell>
          <cell r="F808" t="str">
            <v>тыс. руб.</v>
          </cell>
          <cell r="G808">
            <v>0.85</v>
          </cell>
          <cell r="J808">
            <v>0.85</v>
          </cell>
          <cell r="K808">
            <v>0.85</v>
          </cell>
          <cell r="L808" t="str">
            <v>"открытые запросы-предложения"</v>
          </cell>
        </row>
        <row r="809">
          <cell r="E809" t="str">
            <v>Услуги на промышленную безопасность</v>
          </cell>
          <cell r="F809" t="str">
            <v>тыс. руб.</v>
          </cell>
          <cell r="G809">
            <v>19.41</v>
          </cell>
          <cell r="H809">
            <v>2.34</v>
          </cell>
          <cell r="J809">
            <v>21.75</v>
          </cell>
          <cell r="K809">
            <v>21.75</v>
          </cell>
          <cell r="L809" t="str">
            <v>"открытые запросы-предложения"</v>
          </cell>
        </row>
        <row r="810">
          <cell r="E810" t="str">
            <v>Услуги охраны</v>
          </cell>
          <cell r="F810" t="str">
            <v>тыс. руб.</v>
          </cell>
          <cell r="G810">
            <v>118.15</v>
          </cell>
          <cell r="H810">
            <v>145.63999999999999</v>
          </cell>
          <cell r="I810">
            <v>219.68</v>
          </cell>
          <cell r="J810">
            <v>483.47</v>
          </cell>
          <cell r="K810">
            <v>483.47</v>
          </cell>
          <cell r="L810" t="str">
            <v>"открытые запросы-предложения"</v>
          </cell>
        </row>
        <row r="811">
          <cell r="E811" t="str">
            <v>Услуги по мониторингу транспорта</v>
          </cell>
          <cell r="F811" t="str">
            <v>тыс. руб.</v>
          </cell>
          <cell r="G811">
            <v>7.03</v>
          </cell>
          <cell r="H811">
            <v>7.28</v>
          </cell>
          <cell r="I811">
            <v>7.16</v>
          </cell>
          <cell r="J811">
            <v>21.47</v>
          </cell>
          <cell r="K811">
            <v>21.47</v>
          </cell>
          <cell r="L811" t="str">
            <v>"открытые запросы-предложения"</v>
          </cell>
        </row>
        <row r="812">
          <cell r="E812" t="str">
            <v>Услуги по поверке контрольно-измерительных приборов</v>
          </cell>
          <cell r="F812" t="str">
            <v>тыс. руб.</v>
          </cell>
          <cell r="G812">
            <v>2.41</v>
          </cell>
          <cell r="H812">
            <v>12.81</v>
          </cell>
          <cell r="I812">
            <v>36.1</v>
          </cell>
          <cell r="J812">
            <v>51.32</v>
          </cell>
          <cell r="K812">
            <v>51.32</v>
          </cell>
          <cell r="L812" t="str">
            <v>"открытые запросы-предложения"</v>
          </cell>
        </row>
        <row r="813">
          <cell r="E813" t="str">
            <v>Услуги по содержанию зданий</v>
          </cell>
          <cell r="F813" t="str">
            <v>тыс. руб.</v>
          </cell>
          <cell r="G813">
            <v>127.34</v>
          </cell>
          <cell r="H813">
            <v>145.6</v>
          </cell>
          <cell r="I813">
            <v>161.30000000000001</v>
          </cell>
          <cell r="J813">
            <v>434.24</v>
          </cell>
          <cell r="K813">
            <v>434.24</v>
          </cell>
          <cell r="L813" t="str">
            <v>"открытые запросы-предложения"</v>
          </cell>
        </row>
        <row r="814">
          <cell r="E814" t="str">
            <v>Услуги сотовой связи</v>
          </cell>
          <cell r="F814" t="str">
            <v>тыс. руб.</v>
          </cell>
          <cell r="G814">
            <v>7.73</v>
          </cell>
          <cell r="H814">
            <v>11</v>
          </cell>
          <cell r="I814">
            <v>8.93</v>
          </cell>
          <cell r="J814">
            <v>27.66</v>
          </cell>
          <cell r="K814">
            <v>27.66</v>
          </cell>
          <cell r="L814" t="str">
            <v>"открытые запросы-предложения"</v>
          </cell>
        </row>
        <row r="815">
          <cell r="E815" t="str">
            <v>Техническое обслуживание  электрооборудование, оргтехника</v>
          </cell>
          <cell r="F815" t="str">
            <v>тыс. руб.</v>
          </cell>
          <cell r="G815">
            <v>73.25</v>
          </cell>
          <cell r="H815">
            <v>102.67</v>
          </cell>
          <cell r="I815">
            <v>29.92</v>
          </cell>
          <cell r="J815">
            <v>205.84</v>
          </cell>
          <cell r="K815">
            <v>205.84</v>
          </cell>
          <cell r="L815" t="str">
            <v>"открытые запросы-предложения"</v>
          </cell>
        </row>
        <row r="816">
          <cell r="E816" t="str">
            <v>Комплектующие к оргтехнике</v>
          </cell>
          <cell r="F816" t="str">
            <v>тыс. руб.</v>
          </cell>
          <cell r="H816">
            <v>6.9</v>
          </cell>
          <cell r="I816">
            <v>72.67</v>
          </cell>
          <cell r="J816">
            <v>79.569999999999993</v>
          </cell>
          <cell r="K816">
            <v>79.569999999999993</v>
          </cell>
          <cell r="L816" t="str">
            <v>"открытые запросы-предложения"</v>
          </cell>
        </row>
        <row r="817">
          <cell r="E817" t="str">
            <v>Прочие</v>
          </cell>
          <cell r="F817" t="str">
            <v>тыс. руб.</v>
          </cell>
          <cell r="H817">
            <v>0.88</v>
          </cell>
          <cell r="I817">
            <v>3.45</v>
          </cell>
          <cell r="J817">
            <v>4.33</v>
          </cell>
          <cell r="K817">
            <v>4.33</v>
          </cell>
          <cell r="L817" t="str">
            <v>"открытые запросы-предложения"</v>
          </cell>
        </row>
        <row r="818">
          <cell r="E818" t="str">
            <v>Списание ОС стоимостью до 40000 руб.</v>
          </cell>
          <cell r="F818" t="str">
            <v>тыс. руб.</v>
          </cell>
          <cell r="H818">
            <v>122.45</v>
          </cell>
          <cell r="I818">
            <v>35.46</v>
          </cell>
          <cell r="J818">
            <v>157.91</v>
          </cell>
          <cell r="K818">
            <v>157.91</v>
          </cell>
          <cell r="L818" t="str">
            <v>"открытые запросы-предложения"</v>
          </cell>
        </row>
        <row r="819">
          <cell r="E819" t="str">
            <v>Услуги по оформлению прав на земельные участки и объекты недвижимости</v>
          </cell>
          <cell r="F819" t="str">
            <v>тыс. руб.</v>
          </cell>
          <cell r="H819">
            <v>9.34</v>
          </cell>
          <cell r="I819">
            <v>21.69</v>
          </cell>
          <cell r="J819">
            <v>31.03</v>
          </cell>
          <cell r="K819">
            <v>31.03</v>
          </cell>
          <cell r="L819" t="str">
            <v xml:space="preserve"> "прямые закупки"</v>
          </cell>
        </row>
        <row r="820">
          <cell r="E820" t="str">
            <v>Юридические, нотариальные услуги</v>
          </cell>
          <cell r="F820" t="str">
            <v>тыс. руб.</v>
          </cell>
          <cell r="H820">
            <v>2.94</v>
          </cell>
          <cell r="I820">
            <v>0.82</v>
          </cell>
          <cell r="J820">
            <v>3.76</v>
          </cell>
          <cell r="K820">
            <v>3.76</v>
          </cell>
          <cell r="L820" t="str">
            <v>"открытые запросы-предложения"</v>
          </cell>
        </row>
        <row r="821">
          <cell r="E821" t="str">
            <v>Аудиторские услуги</v>
          </cell>
          <cell r="F821" t="str">
            <v>тыс. руб.</v>
          </cell>
          <cell r="I821">
            <v>123.09</v>
          </cell>
          <cell r="J821">
            <v>123.09</v>
          </cell>
          <cell r="K821">
            <v>123.09</v>
          </cell>
          <cell r="L821" t="str">
            <v>"открытые запросы-предложения"</v>
          </cell>
        </row>
        <row r="822">
          <cell r="E822" t="str">
            <v>Капитальный ремонт  других видов ОС</v>
          </cell>
          <cell r="F822" t="str">
            <v>тыс. руб.</v>
          </cell>
          <cell r="I822">
            <v>11.68</v>
          </cell>
          <cell r="J822">
            <v>11.68</v>
          </cell>
          <cell r="K822">
            <v>11.68</v>
          </cell>
          <cell r="L822" t="str">
            <v>"открытые запросы-предложения"</v>
          </cell>
        </row>
        <row r="823">
          <cell r="E823" t="str">
            <v>Капитальный ремонт  зданий и сооружений</v>
          </cell>
          <cell r="F823" t="str">
            <v>тыс. руб.</v>
          </cell>
          <cell r="I823">
            <v>290.33999999999997</v>
          </cell>
          <cell r="J823">
            <v>290.33999999999997</v>
          </cell>
          <cell r="K823">
            <v>290.33999999999997</v>
          </cell>
          <cell r="L823" t="str">
            <v>"открытые запросы-предложения"</v>
          </cell>
        </row>
        <row r="824">
          <cell r="E824" t="str">
            <v>Материалы на капитальный ремонт  зданий и сооружений</v>
          </cell>
          <cell r="F824" t="str">
            <v>тыс. руб.</v>
          </cell>
          <cell r="I824">
            <v>11.95</v>
          </cell>
          <cell r="J824">
            <v>11.95</v>
          </cell>
          <cell r="K824">
            <v>11.95</v>
          </cell>
          <cell r="L824" t="str">
            <v>"открытые запросы-предложения"</v>
          </cell>
        </row>
        <row r="825">
          <cell r="E825" t="str">
            <v>Текущий ремонт  машин и оборудования</v>
          </cell>
          <cell r="F825" t="str">
            <v>тыс. руб.</v>
          </cell>
          <cell r="I825">
            <v>0.43</v>
          </cell>
          <cell r="J825">
            <v>0.43</v>
          </cell>
          <cell r="K825">
            <v>0.43</v>
          </cell>
          <cell r="L825" t="str">
            <v>"открытые запросы-предложения"</v>
          </cell>
        </row>
        <row r="826">
          <cell r="F826" t="str">
            <v>Итого:</v>
          </cell>
          <cell r="G826">
            <v>5035.76</v>
          </cell>
          <cell r="H826">
            <v>5488.29</v>
          </cell>
          <cell r="I826">
            <v>5926.8</v>
          </cell>
          <cell r="J826">
            <v>16450.849999999999</v>
          </cell>
          <cell r="K826">
            <v>16450.849999999999</v>
          </cell>
        </row>
        <row r="828">
          <cell r="E828" t="str">
            <v>Техническое обслуживание  автотранспорта</v>
          </cell>
          <cell r="F828" t="str">
            <v>тыс. руб.</v>
          </cell>
          <cell r="G828">
            <v>66.33</v>
          </cell>
          <cell r="H828">
            <v>41.81</v>
          </cell>
          <cell r="I828">
            <v>67.180000000000007</v>
          </cell>
          <cell r="J828">
            <v>175.32</v>
          </cell>
          <cell r="K828">
            <v>175.32</v>
          </cell>
          <cell r="L828" t="str">
            <v>"открытые запросы-предложения"</v>
          </cell>
        </row>
        <row r="829">
          <cell r="E829" t="str">
            <v>Страхование автомобилей по КАСКО</v>
          </cell>
          <cell r="F829" t="str">
            <v>тыс. руб.</v>
          </cell>
          <cell r="G829">
            <v>23.93</v>
          </cell>
          <cell r="H829">
            <v>20.41</v>
          </cell>
          <cell r="I829">
            <v>21.29</v>
          </cell>
          <cell r="J829">
            <v>65.63</v>
          </cell>
          <cell r="K829">
            <v>65.63</v>
          </cell>
          <cell r="L829" t="str">
            <v>"открытые запросы-предложения"</v>
          </cell>
        </row>
        <row r="830">
          <cell r="E830" t="str">
            <v>Аренда газопроводов в системе единого оператора</v>
          </cell>
          <cell r="F830" t="str">
            <v>тыс. руб.</v>
          </cell>
          <cell r="G830">
            <v>447.23</v>
          </cell>
          <cell r="H830">
            <v>447.23</v>
          </cell>
          <cell r="I830">
            <v>447.23</v>
          </cell>
          <cell r="J830">
            <v>1341.69</v>
          </cell>
          <cell r="K830">
            <v>1341.69</v>
          </cell>
          <cell r="L830" t="str">
            <v>"прямые закупки"</v>
          </cell>
        </row>
        <row r="831">
          <cell r="E831" t="str">
            <v>Аренда газопроводов ООО "Газпром газораспределение"</v>
          </cell>
          <cell r="F831" t="str">
            <v>тыс. руб.</v>
          </cell>
          <cell r="G831">
            <v>309.02999999999997</v>
          </cell>
          <cell r="H831">
            <v>309.02999999999997</v>
          </cell>
          <cell r="I831">
            <v>303.67</v>
          </cell>
          <cell r="J831">
            <v>921.73</v>
          </cell>
          <cell r="K831">
            <v>921.73</v>
          </cell>
          <cell r="L831" t="str">
            <v>"прямые закупки"</v>
          </cell>
        </row>
        <row r="832">
          <cell r="E832" t="str">
            <v>Аренда газопроводов прочих организаций</v>
          </cell>
          <cell r="F832" t="str">
            <v>тыс. руб.</v>
          </cell>
          <cell r="G832">
            <v>0.51</v>
          </cell>
          <cell r="H832">
            <v>0.51</v>
          </cell>
          <cell r="I832">
            <v>0.51</v>
          </cell>
          <cell r="J832">
            <v>1.53</v>
          </cell>
          <cell r="K832">
            <v>1.53</v>
          </cell>
          <cell r="L832" t="str">
            <v>"прямые закупки"</v>
          </cell>
        </row>
        <row r="833">
          <cell r="E833" t="str">
            <v>Аренда муниципальных сетей</v>
          </cell>
          <cell r="F833" t="str">
            <v>тыс. руб.</v>
          </cell>
          <cell r="G833">
            <v>64.510000000000005</v>
          </cell>
          <cell r="H833">
            <v>64.510000000000005</v>
          </cell>
          <cell r="I833">
            <v>64.63</v>
          </cell>
          <cell r="J833">
            <v>193.65</v>
          </cell>
          <cell r="K833">
            <v>193.65</v>
          </cell>
          <cell r="L833" t="str">
            <v>"прямые закупки"</v>
          </cell>
        </row>
        <row r="834">
          <cell r="E834" t="str">
            <v>Аренда помещений</v>
          </cell>
          <cell r="F834" t="str">
            <v>тыс. руб.</v>
          </cell>
          <cell r="G834">
            <v>369.15</v>
          </cell>
          <cell r="H834">
            <v>365.17</v>
          </cell>
          <cell r="I834">
            <v>364.6</v>
          </cell>
          <cell r="J834">
            <v>1098.92</v>
          </cell>
          <cell r="K834">
            <v>1098.92</v>
          </cell>
          <cell r="L834" t="str">
            <v>"открытые запросы-предложения"</v>
          </cell>
        </row>
        <row r="835">
          <cell r="E835" t="str">
            <v>Аренда транспорта</v>
          </cell>
          <cell r="F835" t="str">
            <v>тыс. руб.</v>
          </cell>
          <cell r="G835">
            <v>28.58</v>
          </cell>
          <cell r="H835">
            <v>27.82</v>
          </cell>
          <cell r="I835">
            <v>26.92</v>
          </cell>
          <cell r="J835">
            <v>83.32</v>
          </cell>
          <cell r="K835">
            <v>83.32</v>
          </cell>
          <cell r="L835" t="str">
            <v>"открытые запросы-предложения"</v>
          </cell>
        </row>
        <row r="836">
          <cell r="E836" t="str">
            <v>Водоснабжение</v>
          </cell>
          <cell r="F836" t="str">
            <v>тыс. руб.</v>
          </cell>
          <cell r="G836">
            <v>4.2300000000000004</v>
          </cell>
          <cell r="H836">
            <v>4.17</v>
          </cell>
          <cell r="I836">
            <v>1</v>
          </cell>
          <cell r="J836">
            <v>9.4</v>
          </cell>
          <cell r="K836">
            <v>9.4</v>
          </cell>
          <cell r="L836" t="str">
            <v>"прямые закупки"</v>
          </cell>
        </row>
        <row r="837">
          <cell r="E837" t="str">
            <v>Вывоз ТБО и прочие коммунальные</v>
          </cell>
          <cell r="F837" t="str">
            <v>тыс. руб.</v>
          </cell>
          <cell r="G837">
            <v>0.93</v>
          </cell>
          <cell r="H837">
            <v>1.83</v>
          </cell>
          <cell r="I837">
            <v>3.79</v>
          </cell>
          <cell r="J837">
            <v>6.55</v>
          </cell>
          <cell r="K837">
            <v>6.55</v>
          </cell>
          <cell r="L837" t="str">
            <v>"открытые запросы-предложения"</v>
          </cell>
        </row>
        <row r="838">
          <cell r="E838" t="str">
            <v>Газ на собственные нужды</v>
          </cell>
          <cell r="F838" t="str">
            <v>тыс. руб.</v>
          </cell>
          <cell r="G838">
            <v>1.63</v>
          </cell>
          <cell r="H838">
            <v>1.62</v>
          </cell>
          <cell r="I838">
            <v>1.63</v>
          </cell>
          <cell r="J838">
            <v>4.88</v>
          </cell>
          <cell r="K838">
            <v>4.88</v>
          </cell>
          <cell r="L838" t="str">
            <v>"открытые запросы-предложения"</v>
          </cell>
        </row>
        <row r="839">
          <cell r="E839" t="str">
            <v>Материалы на текущий ремонт  газопроводов</v>
          </cell>
          <cell r="F839" t="str">
            <v>тыс. руб.</v>
          </cell>
          <cell r="G839">
            <v>3.95</v>
          </cell>
          <cell r="H839">
            <v>8.3699999999999992</v>
          </cell>
          <cell r="I839">
            <v>0.56000000000000005</v>
          </cell>
          <cell r="J839">
            <v>12.88</v>
          </cell>
          <cell r="K839">
            <v>12.88</v>
          </cell>
          <cell r="L839" t="str">
            <v>"открытые запросы-предложения"</v>
          </cell>
        </row>
        <row r="840">
          <cell r="E840" t="str">
            <v>Текущий ремонт  газопроводов</v>
          </cell>
          <cell r="F840" t="str">
            <v>тыс. руб.</v>
          </cell>
          <cell r="G840">
            <v>2.81</v>
          </cell>
          <cell r="I840">
            <v>7.14</v>
          </cell>
          <cell r="J840">
            <v>9.9499999999999993</v>
          </cell>
          <cell r="K840">
            <v>9.9499999999999993</v>
          </cell>
          <cell r="L840" t="str">
            <v>"открытые запросы-предложения"</v>
          </cell>
        </row>
        <row r="841">
          <cell r="E841" t="str">
            <v>ГСМ</v>
          </cell>
          <cell r="F841" t="str">
            <v>тыс. руб.</v>
          </cell>
          <cell r="G841">
            <v>233.89</v>
          </cell>
          <cell r="H841">
            <v>206.29</v>
          </cell>
          <cell r="I841">
            <v>241.01</v>
          </cell>
          <cell r="J841">
            <v>681.19</v>
          </cell>
          <cell r="K841">
            <v>681.19</v>
          </cell>
          <cell r="L841" t="str">
            <v>"открытые запросы-предложения"</v>
          </cell>
        </row>
        <row r="842">
          <cell r="E842" t="str">
            <v>Текущий ремонт  других видов ОС</v>
          </cell>
          <cell r="F842" t="str">
            <v>тыс. руб.</v>
          </cell>
          <cell r="G842">
            <v>3.35</v>
          </cell>
          <cell r="H842">
            <v>0.25</v>
          </cell>
          <cell r="I842">
            <v>2.46</v>
          </cell>
          <cell r="J842">
            <v>6.06</v>
          </cell>
          <cell r="K842">
            <v>6.06</v>
          </cell>
          <cell r="L842" t="str">
            <v>"открытые запросы-предложения"</v>
          </cell>
        </row>
        <row r="843">
          <cell r="E843" t="str">
            <v>Материалы на текущий ремонт  других видов ОС</v>
          </cell>
          <cell r="F843" t="str">
            <v>тыс. руб.</v>
          </cell>
          <cell r="G843">
            <v>5.34</v>
          </cell>
          <cell r="I843">
            <v>4</v>
          </cell>
          <cell r="J843">
            <v>9.34</v>
          </cell>
          <cell r="K843">
            <v>9.34</v>
          </cell>
          <cell r="L843" t="str">
            <v>"открытые запросы-предложения"</v>
          </cell>
        </row>
        <row r="844">
          <cell r="E844" t="str">
            <v>Запасные части и материалы для а/м</v>
          </cell>
          <cell r="F844" t="str">
            <v>тыс. руб.</v>
          </cell>
          <cell r="G844">
            <v>61.96</v>
          </cell>
          <cell r="H844">
            <v>68.349999999999994</v>
          </cell>
          <cell r="I844">
            <v>51.02</v>
          </cell>
          <cell r="J844">
            <v>181.33</v>
          </cell>
          <cell r="K844">
            <v>181.33</v>
          </cell>
          <cell r="L844" t="str">
            <v>"открытые запросы-предложения"</v>
          </cell>
        </row>
        <row r="845">
          <cell r="E845" t="str">
            <v>Материалы на текущий ремонт  зданий и сооружений</v>
          </cell>
          <cell r="F845" t="str">
            <v>тыс. руб.</v>
          </cell>
          <cell r="G845">
            <v>0.06</v>
          </cell>
          <cell r="J845">
            <v>0.06</v>
          </cell>
          <cell r="K845">
            <v>0.06</v>
          </cell>
          <cell r="L845" t="str">
            <v>"открытые запросы-предложения"</v>
          </cell>
        </row>
        <row r="846">
          <cell r="E846" t="str">
            <v>Текущий ремонт  зданий и сооружений</v>
          </cell>
          <cell r="F846" t="str">
            <v>тыс. руб.</v>
          </cell>
          <cell r="G846">
            <v>4.96</v>
          </cell>
          <cell r="H846">
            <v>2.2400000000000002</v>
          </cell>
          <cell r="I846">
            <v>11.53</v>
          </cell>
          <cell r="J846">
            <v>18.73</v>
          </cell>
          <cell r="K846">
            <v>18.73</v>
          </cell>
          <cell r="L846" t="str">
            <v>"открытые запросы-предложения"</v>
          </cell>
        </row>
        <row r="847">
          <cell r="E847" t="str">
            <v>Инвентарь</v>
          </cell>
          <cell r="F847" t="str">
            <v>тыс. руб.</v>
          </cell>
          <cell r="G847">
            <v>67.2</v>
          </cell>
          <cell r="H847">
            <v>87.68</v>
          </cell>
          <cell r="I847">
            <v>107.11</v>
          </cell>
          <cell r="J847">
            <v>261.99</v>
          </cell>
          <cell r="K847">
            <v>261.99</v>
          </cell>
          <cell r="L847" t="str">
            <v>"открытые запросы-предложения"</v>
          </cell>
        </row>
        <row r="848">
          <cell r="E848" t="str">
            <v>Информационно-вычислительные услуги</v>
          </cell>
          <cell r="F848" t="str">
            <v>тыс. руб.</v>
          </cell>
          <cell r="G848">
            <v>29.11</v>
          </cell>
          <cell r="H848">
            <v>24.44</v>
          </cell>
          <cell r="I848">
            <v>52.92</v>
          </cell>
          <cell r="J848">
            <v>106.47</v>
          </cell>
          <cell r="K848">
            <v>106.47</v>
          </cell>
          <cell r="L848" t="str">
            <v>"открытые запросы-предложения"</v>
          </cell>
        </row>
        <row r="849">
          <cell r="E849" t="str">
            <v>Канализирование сточных вод</v>
          </cell>
          <cell r="F849" t="str">
            <v>тыс. руб.</v>
          </cell>
          <cell r="G849">
            <v>2.88</v>
          </cell>
          <cell r="H849">
            <v>3.82</v>
          </cell>
          <cell r="I849">
            <v>0.68</v>
          </cell>
          <cell r="J849">
            <v>7.38</v>
          </cell>
          <cell r="K849">
            <v>7.38</v>
          </cell>
          <cell r="L849" t="str">
            <v>"открытые запросы-предложения"</v>
          </cell>
        </row>
        <row r="850">
          <cell r="E850" t="str">
            <v>Комиссионные сборы по посредническим договорам</v>
          </cell>
          <cell r="F850" t="str">
            <v>тыс. руб.</v>
          </cell>
          <cell r="G850">
            <v>6.92</v>
          </cell>
          <cell r="H850">
            <v>0.02</v>
          </cell>
          <cell r="I850">
            <v>2.3199999999999998</v>
          </cell>
          <cell r="J850">
            <v>9.26</v>
          </cell>
          <cell r="K850">
            <v>9.26</v>
          </cell>
          <cell r="L850" t="str">
            <v>"открытые запросы-предложения"</v>
          </cell>
        </row>
        <row r="851">
          <cell r="E851" t="str">
            <v>Комплектующие к оргтехнике</v>
          </cell>
          <cell r="F851" t="str">
            <v>тыс. руб.</v>
          </cell>
          <cell r="G851">
            <v>14.53</v>
          </cell>
          <cell r="H851">
            <v>2.78</v>
          </cell>
          <cell r="I851">
            <v>340.54</v>
          </cell>
          <cell r="J851">
            <v>357.85</v>
          </cell>
          <cell r="K851">
            <v>357.85</v>
          </cell>
          <cell r="L851" t="str">
            <v>"открытые запросы-предложения"</v>
          </cell>
        </row>
        <row r="852">
          <cell r="E852" t="str">
            <v>Консультационные услуги</v>
          </cell>
          <cell r="F852" t="str">
            <v>тыс. руб.</v>
          </cell>
          <cell r="G852">
            <v>6.48</v>
          </cell>
          <cell r="H852">
            <v>15.53</v>
          </cell>
          <cell r="I852">
            <v>22.27</v>
          </cell>
          <cell r="J852">
            <v>44.28</v>
          </cell>
          <cell r="K852">
            <v>44.28</v>
          </cell>
          <cell r="L852" t="str">
            <v>"открытые запросы-предложения"</v>
          </cell>
        </row>
        <row r="853">
          <cell r="E853" t="str">
            <v>Материалы на планово-предупредительные работы</v>
          </cell>
          <cell r="F853" t="str">
            <v>тыс. руб.</v>
          </cell>
          <cell r="G853">
            <v>6.97</v>
          </cell>
          <cell r="H853">
            <v>10.61</v>
          </cell>
          <cell r="I853">
            <v>5.74</v>
          </cell>
          <cell r="J853">
            <v>23.32</v>
          </cell>
          <cell r="K853">
            <v>23.32</v>
          </cell>
          <cell r="L853" t="str">
            <v>"открытые запросы-предложения"</v>
          </cell>
        </row>
        <row r="854">
          <cell r="E854" t="str">
            <v>Материалы на содержание зданий и на хоз.нужды</v>
          </cell>
          <cell r="F854" t="str">
            <v>тыс. руб.</v>
          </cell>
          <cell r="G854">
            <v>1.96</v>
          </cell>
          <cell r="H854">
            <v>17.8</v>
          </cell>
          <cell r="I854">
            <v>28.37</v>
          </cell>
          <cell r="J854">
            <v>48.13</v>
          </cell>
          <cell r="K854">
            <v>48.13</v>
          </cell>
          <cell r="L854" t="str">
            <v>"открытые запросы-предложения"</v>
          </cell>
        </row>
        <row r="855">
          <cell r="E855" t="str">
            <v>Материалы на техническое обслуживание ВДГО</v>
          </cell>
          <cell r="F855" t="str">
            <v>тыс. руб.</v>
          </cell>
          <cell r="G855">
            <v>0.01</v>
          </cell>
          <cell r="J855">
            <v>0.01</v>
          </cell>
          <cell r="K855">
            <v>0.01</v>
          </cell>
          <cell r="L855" t="str">
            <v>"открытые запросы-предложения"</v>
          </cell>
        </row>
        <row r="856">
          <cell r="E856" t="str">
            <v>Медицинское страхование</v>
          </cell>
          <cell r="F856" t="str">
            <v>тыс. руб.</v>
          </cell>
          <cell r="G856">
            <v>50.02</v>
          </cell>
          <cell r="H856">
            <v>44.24</v>
          </cell>
          <cell r="I856">
            <v>48.46</v>
          </cell>
          <cell r="J856">
            <v>142.72</v>
          </cell>
          <cell r="K856">
            <v>142.72</v>
          </cell>
          <cell r="L856" t="str">
            <v>"открытые запросы-предложения"</v>
          </cell>
        </row>
        <row r="857">
          <cell r="E857" t="str">
            <v>Электроэнергия  на бытовые нужды</v>
          </cell>
          <cell r="F857" t="str">
            <v>тыс. руб.</v>
          </cell>
          <cell r="G857">
            <v>80.650000000000006</v>
          </cell>
          <cell r="H857">
            <v>60.94</v>
          </cell>
          <cell r="J857">
            <v>141.59</v>
          </cell>
          <cell r="K857">
            <v>141.59</v>
          </cell>
          <cell r="L857" t="str">
            <v>"прямые закупки"</v>
          </cell>
        </row>
        <row r="858">
          <cell r="E858" t="str">
            <v>Электроэнергия  на ЭХЗ</v>
          </cell>
          <cell r="F858" t="str">
            <v>тыс. руб.</v>
          </cell>
          <cell r="G858">
            <v>66.88</v>
          </cell>
          <cell r="H858">
            <v>52.48</v>
          </cell>
          <cell r="J858">
            <v>119.36</v>
          </cell>
          <cell r="K858">
            <v>119.36</v>
          </cell>
          <cell r="L858" t="str">
            <v>"прямые закупки"</v>
          </cell>
        </row>
        <row r="859">
          <cell r="E859" t="str">
            <v>Страхование автомобилей по ОСАГО</v>
          </cell>
          <cell r="F859" t="str">
            <v>тыс. руб.</v>
          </cell>
          <cell r="G859">
            <v>17.43</v>
          </cell>
          <cell r="H859">
            <v>15.3</v>
          </cell>
          <cell r="I859">
            <v>17.850000000000001</v>
          </cell>
          <cell r="J859">
            <v>50.58</v>
          </cell>
          <cell r="K859">
            <v>50.58</v>
          </cell>
          <cell r="L859" t="str">
            <v>"открытые запросы-предложения"</v>
          </cell>
        </row>
        <row r="860">
          <cell r="E860" t="str">
            <v>Охрана труда</v>
          </cell>
          <cell r="F860" t="str">
            <v>тыс. руб.</v>
          </cell>
          <cell r="G860">
            <v>20.32</v>
          </cell>
          <cell r="H860">
            <v>11.37</v>
          </cell>
          <cell r="I860">
            <v>36.32</v>
          </cell>
          <cell r="J860">
            <v>68.010000000000005</v>
          </cell>
          <cell r="K860">
            <v>68.010000000000005</v>
          </cell>
          <cell r="L860" t="str">
            <v>"прямые закупки"</v>
          </cell>
        </row>
        <row r="861">
          <cell r="E861" t="str">
            <v>Программные продукты</v>
          </cell>
          <cell r="F861" t="str">
            <v>тыс. руб.</v>
          </cell>
          <cell r="G861">
            <v>48.44</v>
          </cell>
          <cell r="H861">
            <v>40.229999999999997</v>
          </cell>
          <cell r="I861">
            <v>51.46</v>
          </cell>
          <cell r="J861">
            <v>140.13</v>
          </cell>
          <cell r="K861">
            <v>140.13</v>
          </cell>
          <cell r="L861" t="str">
            <v>"открытые запросы-предложения"</v>
          </cell>
        </row>
        <row r="862">
          <cell r="E862" t="str">
            <v>Прочая аренда</v>
          </cell>
          <cell r="F862" t="str">
            <v>тыс. руб.</v>
          </cell>
          <cell r="G862">
            <v>31.71</v>
          </cell>
          <cell r="H862">
            <v>31.72</v>
          </cell>
          <cell r="I862">
            <v>71.680000000000007</v>
          </cell>
          <cell r="J862">
            <v>135.11000000000001</v>
          </cell>
          <cell r="K862">
            <v>135.11000000000001</v>
          </cell>
          <cell r="L862" t="str">
            <v>"открытые запросы-предложения"</v>
          </cell>
        </row>
        <row r="863">
          <cell r="E863" t="str">
            <v>Спецодежда</v>
          </cell>
          <cell r="F863" t="str">
            <v>тыс. руб.</v>
          </cell>
          <cell r="G863">
            <v>195.85</v>
          </cell>
          <cell r="H863">
            <v>205.83</v>
          </cell>
          <cell r="I863">
            <v>195.36</v>
          </cell>
          <cell r="J863">
            <v>597.04</v>
          </cell>
          <cell r="K863">
            <v>597.04</v>
          </cell>
          <cell r="L863" t="str">
            <v>"открытые запросы-предложения"</v>
          </cell>
        </row>
        <row r="864">
          <cell r="E864" t="str">
            <v>Страхование гражданской ответственности организации</v>
          </cell>
          <cell r="F864" t="str">
            <v>тыс. руб.</v>
          </cell>
          <cell r="G864">
            <v>1.9</v>
          </cell>
          <cell r="H864">
            <v>1.72</v>
          </cell>
          <cell r="I864">
            <v>1.9</v>
          </cell>
          <cell r="J864">
            <v>5.52</v>
          </cell>
          <cell r="K864">
            <v>5.52</v>
          </cell>
          <cell r="L864" t="str">
            <v>"открытые запросы-предложения"</v>
          </cell>
        </row>
        <row r="865">
          <cell r="E865" t="str">
            <v>Страхование имущества</v>
          </cell>
          <cell r="F865" t="str">
            <v>тыс. руб.</v>
          </cell>
          <cell r="G865">
            <v>14.51</v>
          </cell>
          <cell r="H865">
            <v>12.95</v>
          </cell>
          <cell r="I865">
            <v>14.23</v>
          </cell>
          <cell r="J865">
            <v>41.69</v>
          </cell>
          <cell r="K865">
            <v>41.69</v>
          </cell>
          <cell r="L865" t="str">
            <v>"открытые запросы-предложения"</v>
          </cell>
        </row>
        <row r="866">
          <cell r="E866" t="str">
            <v>Теплоэнергия</v>
          </cell>
          <cell r="F866" t="str">
            <v>тыс. руб.</v>
          </cell>
          <cell r="G866">
            <v>87.33</v>
          </cell>
          <cell r="H866">
            <v>71.59</v>
          </cell>
          <cell r="I866">
            <v>5.9</v>
          </cell>
          <cell r="J866">
            <v>164.82</v>
          </cell>
          <cell r="K866">
            <v>164.82</v>
          </cell>
          <cell r="L866" t="str">
            <v>"прямые закупки"</v>
          </cell>
        </row>
        <row r="867">
          <cell r="E867" t="str">
            <v>Технологические потери газа</v>
          </cell>
          <cell r="F867" t="str">
            <v>тыс. руб.</v>
          </cell>
          <cell r="G867">
            <v>217.23</v>
          </cell>
          <cell r="H867">
            <v>216.56</v>
          </cell>
          <cell r="I867">
            <v>217.01</v>
          </cell>
          <cell r="J867">
            <v>650.79999999999995</v>
          </cell>
          <cell r="K867">
            <v>650.79999999999995</v>
          </cell>
          <cell r="L867" t="str">
            <v>"прямые закупки"</v>
          </cell>
        </row>
        <row r="868">
          <cell r="E868" t="str">
            <v>Услуги городской телефонной связи</v>
          </cell>
          <cell r="F868" t="str">
            <v>тыс. руб.</v>
          </cell>
          <cell r="G868">
            <v>4.96</v>
          </cell>
          <cell r="H868">
            <v>4.6100000000000003</v>
          </cell>
          <cell r="I868">
            <v>4.34</v>
          </cell>
          <cell r="J868">
            <v>13.91</v>
          </cell>
          <cell r="K868">
            <v>13.91</v>
          </cell>
          <cell r="L868" t="str">
            <v>"открытые запросы-предложения"</v>
          </cell>
        </row>
        <row r="869">
          <cell r="E869" t="str">
            <v>Услуги интернет</v>
          </cell>
          <cell r="F869" t="str">
            <v>тыс. руб.</v>
          </cell>
          <cell r="G869">
            <v>2.97</v>
          </cell>
          <cell r="H869">
            <v>2.72</v>
          </cell>
          <cell r="I869">
            <v>2.4900000000000002</v>
          </cell>
          <cell r="J869">
            <v>8.18</v>
          </cell>
          <cell r="K869">
            <v>8.18</v>
          </cell>
          <cell r="L869" t="str">
            <v>"открытые запросы-предложения"</v>
          </cell>
        </row>
        <row r="870">
          <cell r="E870" t="str">
            <v>Услуги медицинских учреждений</v>
          </cell>
          <cell r="F870" t="str">
            <v>тыс. руб.</v>
          </cell>
          <cell r="G870">
            <v>24.46</v>
          </cell>
          <cell r="H870">
            <v>23.23</v>
          </cell>
          <cell r="I870">
            <v>25.69</v>
          </cell>
          <cell r="J870">
            <v>73.38</v>
          </cell>
          <cell r="K870">
            <v>73.38</v>
          </cell>
          <cell r="L870" t="str">
            <v>"открытые запросы-предложения"</v>
          </cell>
        </row>
        <row r="871">
          <cell r="E871" t="str">
            <v>Услуги междугородней и международной телефонной связи</v>
          </cell>
          <cell r="F871" t="str">
            <v>тыс. руб.</v>
          </cell>
          <cell r="G871">
            <v>1.9</v>
          </cell>
          <cell r="H871">
            <v>1.82</v>
          </cell>
          <cell r="I871">
            <v>1.98</v>
          </cell>
          <cell r="J871">
            <v>5.7</v>
          </cell>
          <cell r="K871">
            <v>5.7</v>
          </cell>
          <cell r="L871" t="str">
            <v>"открытые запросы-предложения"</v>
          </cell>
        </row>
        <row r="872">
          <cell r="E872" t="str">
            <v>Услуги на пожарную безопасность</v>
          </cell>
          <cell r="F872" t="str">
            <v>тыс. руб.</v>
          </cell>
          <cell r="G872">
            <v>2.21</v>
          </cell>
          <cell r="J872">
            <v>2.21</v>
          </cell>
          <cell r="K872">
            <v>2.21</v>
          </cell>
          <cell r="L872" t="str">
            <v>"открытые запросы-предложения"</v>
          </cell>
        </row>
        <row r="873">
          <cell r="E873" t="str">
            <v>Услуги охраны</v>
          </cell>
          <cell r="F873" t="str">
            <v>тыс. руб.</v>
          </cell>
          <cell r="G873">
            <v>18.23</v>
          </cell>
          <cell r="H873">
            <v>5.2</v>
          </cell>
          <cell r="I873">
            <v>219.44</v>
          </cell>
          <cell r="J873">
            <v>242.87</v>
          </cell>
          <cell r="K873">
            <v>242.87</v>
          </cell>
          <cell r="L873" t="str">
            <v>"открытые запросы-предложения"</v>
          </cell>
        </row>
        <row r="874">
          <cell r="E874" t="str">
            <v>Услуги по мониторингу транспорта</v>
          </cell>
          <cell r="F874" t="str">
            <v>тыс. руб.</v>
          </cell>
          <cell r="G874">
            <v>6.69</v>
          </cell>
          <cell r="H874">
            <v>6.58</v>
          </cell>
          <cell r="J874">
            <v>13.27</v>
          </cell>
          <cell r="K874">
            <v>13.27</v>
          </cell>
          <cell r="L874" t="str">
            <v>"открытые запросы-предложения"</v>
          </cell>
        </row>
        <row r="875">
          <cell r="E875" t="str">
            <v>Услуги по поверке контрольно-измерительных приборов</v>
          </cell>
          <cell r="F875" t="str">
            <v>тыс. руб.</v>
          </cell>
          <cell r="G875">
            <v>2.87</v>
          </cell>
          <cell r="H875">
            <v>1.93</v>
          </cell>
          <cell r="J875">
            <v>4.8</v>
          </cell>
          <cell r="K875">
            <v>4.8</v>
          </cell>
          <cell r="L875" t="str">
            <v>"открытые запросы-предложения"</v>
          </cell>
        </row>
        <row r="876">
          <cell r="E876" t="str">
            <v>Услуги по предоставлению и обмену информацией и документацией</v>
          </cell>
          <cell r="F876" t="str">
            <v>тыс. руб.</v>
          </cell>
          <cell r="G876">
            <v>117.59</v>
          </cell>
          <cell r="H876">
            <v>116.85</v>
          </cell>
          <cell r="I876">
            <v>118.37</v>
          </cell>
          <cell r="J876">
            <v>352.81</v>
          </cell>
          <cell r="K876">
            <v>352.81</v>
          </cell>
          <cell r="L876" t="str">
            <v>"прямые закупки"</v>
          </cell>
        </row>
        <row r="877">
          <cell r="E877" t="str">
            <v>Услуги по содержанию зданий</v>
          </cell>
          <cell r="F877" t="str">
            <v>тыс. руб.</v>
          </cell>
          <cell r="G877">
            <v>126.06</v>
          </cell>
          <cell r="H877">
            <v>151.69</v>
          </cell>
          <cell r="I877">
            <v>165.07</v>
          </cell>
          <cell r="J877">
            <v>442.82</v>
          </cell>
          <cell r="K877">
            <v>442.82</v>
          </cell>
          <cell r="L877" t="str">
            <v>"открытые запросы-предложения"</v>
          </cell>
        </row>
        <row r="878">
          <cell r="E878" t="str">
            <v>Услуги сотовой связи</v>
          </cell>
          <cell r="F878" t="str">
            <v>тыс. руб.</v>
          </cell>
          <cell r="G878">
            <v>9.8800000000000008</v>
          </cell>
          <cell r="H878">
            <v>12.13</v>
          </cell>
          <cell r="I878">
            <v>9.31</v>
          </cell>
          <cell r="J878">
            <v>31.32</v>
          </cell>
          <cell r="K878">
            <v>31.32</v>
          </cell>
          <cell r="L878" t="str">
            <v>"открытые запросы-предложения"</v>
          </cell>
        </row>
        <row r="879">
          <cell r="E879" t="str">
            <v>Техническое обслуживание  электрооборудование, оргтехника</v>
          </cell>
          <cell r="F879" t="str">
            <v>тыс. руб.</v>
          </cell>
          <cell r="G879">
            <v>118.19</v>
          </cell>
          <cell r="H879">
            <v>192.21</v>
          </cell>
          <cell r="I879">
            <v>19.329999999999998</v>
          </cell>
          <cell r="J879">
            <v>329.73</v>
          </cell>
          <cell r="K879">
            <v>329.73</v>
          </cell>
          <cell r="L879" t="str">
            <v>"открытые запросы-предложения"</v>
          </cell>
        </row>
        <row r="880">
          <cell r="E880" t="str">
            <v>Подготовка кадров</v>
          </cell>
          <cell r="F880" t="str">
            <v>тыс. руб.</v>
          </cell>
          <cell r="H880">
            <v>33.06</v>
          </cell>
          <cell r="I880">
            <v>57.18</v>
          </cell>
          <cell r="J880">
            <v>90.24</v>
          </cell>
          <cell r="K880">
            <v>90.24</v>
          </cell>
          <cell r="L880" t="str">
            <v>"прямые закупки"</v>
          </cell>
        </row>
        <row r="881">
          <cell r="E881" t="str">
            <v>Прочие</v>
          </cell>
          <cell r="F881" t="str">
            <v>тыс. руб.</v>
          </cell>
          <cell r="H881">
            <v>3.08</v>
          </cell>
          <cell r="J881">
            <v>3.08</v>
          </cell>
          <cell r="K881">
            <v>3.08</v>
          </cell>
          <cell r="L881" t="str">
            <v>"открытые запросы-предложения"</v>
          </cell>
        </row>
        <row r="882">
          <cell r="E882" t="str">
            <v>Списание ОС стоимостью до 40000 руб.</v>
          </cell>
          <cell r="F882" t="str">
            <v>тыс. руб.</v>
          </cell>
          <cell r="H882">
            <v>6.03</v>
          </cell>
          <cell r="I882">
            <v>31.73</v>
          </cell>
          <cell r="J882">
            <v>37.76</v>
          </cell>
          <cell r="K882">
            <v>37.76</v>
          </cell>
          <cell r="L882" t="str">
            <v>"открытые запросы-предложения"</v>
          </cell>
        </row>
        <row r="883">
          <cell r="E883" t="str">
            <v>Транспортные расходы</v>
          </cell>
          <cell r="F883" t="str">
            <v>тыс. руб.</v>
          </cell>
          <cell r="H883">
            <v>1.84</v>
          </cell>
          <cell r="I883">
            <v>4.68</v>
          </cell>
          <cell r="J883">
            <v>6.52</v>
          </cell>
          <cell r="K883">
            <v>6.52</v>
          </cell>
          <cell r="L883" t="str">
            <v>"открытые запросы-предложения"</v>
          </cell>
        </row>
        <row r="884">
          <cell r="E884" t="str">
            <v>Услуги на промышленную безопасность</v>
          </cell>
          <cell r="F884" t="str">
            <v>тыс. руб.</v>
          </cell>
          <cell r="H884">
            <v>2.33</v>
          </cell>
          <cell r="J884">
            <v>2.33</v>
          </cell>
          <cell r="K884">
            <v>2.33</v>
          </cell>
          <cell r="L884" t="str">
            <v>"открытые запросы-предложения"</v>
          </cell>
        </row>
        <row r="885">
          <cell r="E885" t="str">
            <v>Юридические, нотариальные услуги</v>
          </cell>
          <cell r="F885" t="str">
            <v>тыс. руб.</v>
          </cell>
          <cell r="H885">
            <v>0.91</v>
          </cell>
          <cell r="I885">
            <v>0.79</v>
          </cell>
          <cell r="J885">
            <v>1.7</v>
          </cell>
          <cell r="K885">
            <v>1.7</v>
          </cell>
          <cell r="L885" t="str">
            <v>"открытые запросы-предложения"</v>
          </cell>
        </row>
        <row r="886">
          <cell r="E886" t="str">
            <v>Аудиторские услуги</v>
          </cell>
          <cell r="F886" t="str">
            <v>тыс. руб.</v>
          </cell>
          <cell r="I886">
            <v>118.63</v>
          </cell>
          <cell r="J886">
            <v>118.63</v>
          </cell>
          <cell r="K886">
            <v>118.63</v>
          </cell>
          <cell r="L886" t="str">
            <v>"открытые запросы-предложения"</v>
          </cell>
        </row>
        <row r="887">
          <cell r="E887" t="str">
            <v>Газ на технологические нужды</v>
          </cell>
          <cell r="F887" t="str">
            <v>тыс. руб.</v>
          </cell>
          <cell r="I887">
            <v>0.13</v>
          </cell>
          <cell r="J887">
            <v>0.13</v>
          </cell>
          <cell r="K887">
            <v>0.13</v>
          </cell>
          <cell r="L887" t="str">
            <v>"открытые запросы-предложения"</v>
          </cell>
        </row>
        <row r="888">
          <cell r="E888" t="str">
            <v>Капитальный ремонт  газопроводов</v>
          </cell>
          <cell r="F888" t="str">
            <v>тыс. руб.</v>
          </cell>
          <cell r="I888">
            <v>2.68</v>
          </cell>
          <cell r="J888">
            <v>2.68</v>
          </cell>
          <cell r="K888">
            <v>2.68</v>
          </cell>
          <cell r="L888" t="str">
            <v>"открытые запросы-предложения"</v>
          </cell>
        </row>
        <row r="889">
          <cell r="E889" t="str">
            <v>Капитальный ремонт  зданий и сооружений</v>
          </cell>
          <cell r="F889" t="str">
            <v>тыс. руб.</v>
          </cell>
          <cell r="I889">
            <v>279.81</v>
          </cell>
          <cell r="J889">
            <v>279.81</v>
          </cell>
          <cell r="K889">
            <v>279.81</v>
          </cell>
          <cell r="L889" t="str">
            <v>"открытые запросы-предложения"</v>
          </cell>
        </row>
        <row r="890">
          <cell r="E890" t="str">
            <v>Использование радиочастот</v>
          </cell>
          <cell r="F890" t="str">
            <v>тыс. руб.</v>
          </cell>
          <cell r="I890">
            <v>1.96</v>
          </cell>
          <cell r="J890">
            <v>1.96</v>
          </cell>
          <cell r="K890">
            <v>1.96</v>
          </cell>
          <cell r="L890" t="str">
            <v>"открытые запросы-предложения"</v>
          </cell>
        </row>
        <row r="891">
          <cell r="E891" t="str">
            <v>Текущий ремонт  машин и оборудования</v>
          </cell>
          <cell r="F891" t="str">
            <v>тыс. руб.</v>
          </cell>
          <cell r="I891">
            <v>0.42</v>
          </cell>
          <cell r="J891">
            <v>0.42</v>
          </cell>
          <cell r="K891">
            <v>0.42</v>
          </cell>
          <cell r="L891" t="str">
            <v>"открытые запросы-предложения"</v>
          </cell>
        </row>
        <row r="892">
          <cell r="E892" t="str">
            <v>Услуги в области ГО и защиты от ЧС</v>
          </cell>
          <cell r="F892" t="str">
            <v>тыс. руб.</v>
          </cell>
          <cell r="I892">
            <v>39.01</v>
          </cell>
          <cell r="J892">
            <v>39.01</v>
          </cell>
          <cell r="K892">
            <v>39.01</v>
          </cell>
          <cell r="L892" t="str">
            <v>"открытые запросы-предложения"</v>
          </cell>
        </row>
        <row r="893">
          <cell r="E893" t="str">
            <v>Услуги по оформлению прав на земельные участки и объекты недвижимости</v>
          </cell>
          <cell r="F893" t="str">
            <v>тыс. руб.</v>
          </cell>
          <cell r="I893">
            <v>2.7</v>
          </cell>
          <cell r="J893">
            <v>2.7</v>
          </cell>
          <cell r="K893">
            <v>2.7</v>
          </cell>
          <cell r="L893" t="str">
            <v xml:space="preserve"> "прямые закупки"</v>
          </cell>
        </row>
        <row r="894">
          <cell r="F894" t="str">
            <v>Итого:</v>
          </cell>
          <cell r="G894">
            <v>3036.72</v>
          </cell>
          <cell r="H894">
            <v>3063.44</v>
          </cell>
          <cell r="I894">
            <v>3946.03</v>
          </cell>
          <cell r="J894">
            <v>10046.19</v>
          </cell>
          <cell r="K894">
            <v>10046.19</v>
          </cell>
        </row>
        <row r="896">
          <cell r="E896" t="str">
            <v>Техническое обслуживание  автотранспорта</v>
          </cell>
          <cell r="F896" t="str">
            <v>тыс. руб.</v>
          </cell>
          <cell r="G896">
            <v>7.53</v>
          </cell>
          <cell r="H896">
            <v>0.9</v>
          </cell>
          <cell r="I896">
            <v>2.98</v>
          </cell>
          <cell r="J896">
            <v>11.41</v>
          </cell>
          <cell r="K896">
            <v>11.41</v>
          </cell>
          <cell r="L896" t="str">
            <v>"открытые запросы-предложения"</v>
          </cell>
        </row>
        <row r="897">
          <cell r="E897" t="str">
            <v>Страхование автомобилей по КАСКО</v>
          </cell>
          <cell r="F897" t="str">
            <v>тыс. руб.</v>
          </cell>
          <cell r="G897">
            <v>1.08</v>
          </cell>
          <cell r="H897">
            <v>1.03</v>
          </cell>
          <cell r="I897">
            <v>1.01</v>
          </cell>
          <cell r="J897">
            <v>3.12</v>
          </cell>
          <cell r="K897">
            <v>3.12</v>
          </cell>
          <cell r="L897" t="str">
            <v>"открытые запросы-предложения"</v>
          </cell>
        </row>
        <row r="898">
          <cell r="E898" t="str">
            <v>Аренда газопроводов ООО "Газпром газораспределение"</v>
          </cell>
          <cell r="F898" t="str">
            <v>тыс. руб.</v>
          </cell>
          <cell r="G898">
            <v>519.20000000000005</v>
          </cell>
          <cell r="H898">
            <v>519.20000000000005</v>
          </cell>
          <cell r="I898">
            <v>519.20000000000005</v>
          </cell>
          <cell r="J898">
            <v>1557.6</v>
          </cell>
          <cell r="K898">
            <v>1557.6</v>
          </cell>
          <cell r="L898" t="str">
            <v>"прямые закупки"</v>
          </cell>
        </row>
        <row r="899">
          <cell r="E899" t="str">
            <v>Аренда газопроводов прочих организаций</v>
          </cell>
          <cell r="F899" t="str">
            <v>тыс. руб.</v>
          </cell>
          <cell r="G899">
            <v>18</v>
          </cell>
          <cell r="H899">
            <v>18</v>
          </cell>
          <cell r="I899">
            <v>18</v>
          </cell>
          <cell r="J899">
            <v>54</v>
          </cell>
          <cell r="K899">
            <v>54</v>
          </cell>
          <cell r="L899" t="str">
            <v>"прямые закупки"</v>
          </cell>
        </row>
        <row r="900">
          <cell r="E900" t="str">
            <v>Аренда муниципальных сетей</v>
          </cell>
          <cell r="F900" t="str">
            <v>тыс. руб.</v>
          </cell>
          <cell r="G900">
            <v>7.05</v>
          </cell>
          <cell r="H900">
            <v>6.03</v>
          </cell>
          <cell r="I900">
            <v>6.03</v>
          </cell>
          <cell r="J900">
            <v>19.11</v>
          </cell>
          <cell r="K900">
            <v>19.11</v>
          </cell>
          <cell r="L900" t="str">
            <v>"прямые закупки"</v>
          </cell>
        </row>
        <row r="901">
          <cell r="E901" t="str">
            <v>Аренда помещений</v>
          </cell>
          <cell r="F901" t="str">
            <v>тыс. руб.</v>
          </cell>
          <cell r="G901">
            <v>92.2</v>
          </cell>
          <cell r="H901">
            <v>91.51</v>
          </cell>
          <cell r="I901">
            <v>87.96</v>
          </cell>
          <cell r="J901">
            <v>271.67</v>
          </cell>
          <cell r="K901">
            <v>271.67</v>
          </cell>
          <cell r="L901" t="str">
            <v>"открытые запросы-предложения"</v>
          </cell>
        </row>
        <row r="902">
          <cell r="E902" t="str">
            <v>Аренда транспорта</v>
          </cell>
          <cell r="F902" t="str">
            <v>тыс. руб.</v>
          </cell>
          <cell r="G902">
            <v>2.04</v>
          </cell>
          <cell r="H902">
            <v>2.33</v>
          </cell>
          <cell r="I902">
            <v>1.88</v>
          </cell>
          <cell r="J902">
            <v>6.25</v>
          </cell>
          <cell r="K902">
            <v>6.25</v>
          </cell>
          <cell r="L902" t="str">
            <v>"открытые запросы-предложения"</v>
          </cell>
        </row>
        <row r="903">
          <cell r="E903" t="str">
            <v>Водоснабжение</v>
          </cell>
          <cell r="F903" t="str">
            <v>тыс. руб.</v>
          </cell>
          <cell r="G903">
            <v>0.09</v>
          </cell>
          <cell r="H903">
            <v>0.1</v>
          </cell>
          <cell r="I903">
            <v>0.05</v>
          </cell>
          <cell r="J903">
            <v>0.24</v>
          </cell>
          <cell r="K903">
            <v>0.24</v>
          </cell>
          <cell r="L903" t="str">
            <v>"прямые закупки"</v>
          </cell>
        </row>
        <row r="904">
          <cell r="E904" t="str">
            <v>Вывоз ТБО и прочие коммунальные</v>
          </cell>
          <cell r="F904" t="str">
            <v>тыс. руб.</v>
          </cell>
          <cell r="G904">
            <v>0.04</v>
          </cell>
          <cell r="H904">
            <v>0.85</v>
          </cell>
          <cell r="I904">
            <v>0.94</v>
          </cell>
          <cell r="J904">
            <v>1.83</v>
          </cell>
          <cell r="K904">
            <v>1.83</v>
          </cell>
          <cell r="L904" t="str">
            <v>"открытые запросы-предложения"</v>
          </cell>
        </row>
        <row r="905">
          <cell r="E905" t="str">
            <v>ГСМ</v>
          </cell>
          <cell r="F905" t="str">
            <v>тыс. руб.</v>
          </cell>
          <cell r="G905">
            <v>27.43</v>
          </cell>
          <cell r="H905">
            <v>30.21</v>
          </cell>
          <cell r="I905">
            <v>37.36</v>
          </cell>
          <cell r="J905">
            <v>95</v>
          </cell>
          <cell r="K905">
            <v>95</v>
          </cell>
          <cell r="L905" t="str">
            <v>"открытые запросы-предложения"</v>
          </cell>
        </row>
        <row r="906">
          <cell r="E906" t="str">
            <v>Текущий ремонт  других видов ОС</v>
          </cell>
          <cell r="F906" t="str">
            <v>тыс. руб.</v>
          </cell>
          <cell r="G906">
            <v>0.28999999999999998</v>
          </cell>
          <cell r="H906">
            <v>0.01</v>
          </cell>
          <cell r="I906">
            <v>0.31</v>
          </cell>
          <cell r="J906">
            <v>0.61</v>
          </cell>
          <cell r="K906">
            <v>0.61</v>
          </cell>
          <cell r="L906" t="str">
            <v>"открытые запросы-предложения"</v>
          </cell>
        </row>
        <row r="907">
          <cell r="E907" t="str">
            <v>Материалы на текущий ремонт  других видов ОС</v>
          </cell>
          <cell r="F907" t="str">
            <v>тыс. руб.</v>
          </cell>
          <cell r="G907">
            <v>7.0000000000000007E-2</v>
          </cell>
          <cell r="J907">
            <v>7.0000000000000007E-2</v>
          </cell>
          <cell r="K907">
            <v>7.0000000000000007E-2</v>
          </cell>
          <cell r="L907" t="str">
            <v>"открытые запросы-предложения"</v>
          </cell>
        </row>
        <row r="908">
          <cell r="E908" t="str">
            <v>Запасные части и материалы для а/м</v>
          </cell>
          <cell r="F908" t="str">
            <v>тыс. руб.</v>
          </cell>
          <cell r="G908">
            <v>5.39</v>
          </cell>
          <cell r="H908">
            <v>6.81</v>
          </cell>
          <cell r="I908">
            <v>28.36</v>
          </cell>
          <cell r="J908">
            <v>40.56</v>
          </cell>
          <cell r="K908">
            <v>40.56</v>
          </cell>
          <cell r="L908" t="str">
            <v>"открытые запросы-предложения"</v>
          </cell>
        </row>
        <row r="909">
          <cell r="E909" t="str">
            <v>Текущий ремонт  зданий и сооружений</v>
          </cell>
          <cell r="F909" t="str">
            <v>тыс. руб.</v>
          </cell>
          <cell r="G909">
            <v>0.23</v>
          </cell>
          <cell r="H909">
            <v>0.12</v>
          </cell>
          <cell r="I909">
            <v>0.56999999999999995</v>
          </cell>
          <cell r="J909">
            <v>0.92</v>
          </cell>
          <cell r="K909">
            <v>0.92</v>
          </cell>
          <cell r="L909" t="str">
            <v>"открытые запросы-предложения"</v>
          </cell>
        </row>
        <row r="910">
          <cell r="E910" t="str">
            <v>Информационно-вычислительные услуги</v>
          </cell>
          <cell r="F910" t="str">
            <v>тыс. руб.</v>
          </cell>
          <cell r="G910">
            <v>2.94</v>
          </cell>
          <cell r="H910">
            <v>2.91</v>
          </cell>
          <cell r="I910">
            <v>4.2300000000000004</v>
          </cell>
          <cell r="J910">
            <v>10.08</v>
          </cell>
          <cell r="K910">
            <v>10.08</v>
          </cell>
          <cell r="L910" t="str">
            <v>"открытые запросы-предложения"</v>
          </cell>
        </row>
        <row r="911">
          <cell r="E911" t="str">
            <v>Канализирование сточных вод</v>
          </cell>
          <cell r="F911" t="str">
            <v>тыс. руб.</v>
          </cell>
          <cell r="G911">
            <v>0.06</v>
          </cell>
          <cell r="H911">
            <v>0.12</v>
          </cell>
          <cell r="I911">
            <v>0.03</v>
          </cell>
          <cell r="J911">
            <v>0.21</v>
          </cell>
          <cell r="K911">
            <v>0.21</v>
          </cell>
          <cell r="L911" t="str">
            <v>"открытые запросы-предложения"</v>
          </cell>
        </row>
        <row r="912">
          <cell r="E912" t="str">
            <v>Комиссионные сборы по посредническим договорам</v>
          </cell>
          <cell r="F912" t="str">
            <v>тыс. руб.</v>
          </cell>
          <cell r="G912">
            <v>0.33</v>
          </cell>
          <cell r="I912">
            <v>1.56</v>
          </cell>
          <cell r="J912">
            <v>1.89</v>
          </cell>
          <cell r="K912">
            <v>1.89</v>
          </cell>
          <cell r="L912" t="str">
            <v>"открытые запросы-предложения"</v>
          </cell>
        </row>
        <row r="913">
          <cell r="E913" t="str">
            <v>Комплектующие к оргтехнике</v>
          </cell>
          <cell r="F913" t="str">
            <v>тыс. руб.</v>
          </cell>
          <cell r="G913">
            <v>2.13</v>
          </cell>
          <cell r="H913">
            <v>0.88</v>
          </cell>
          <cell r="I913">
            <v>4.47</v>
          </cell>
          <cell r="J913">
            <v>7.48</v>
          </cell>
          <cell r="K913">
            <v>7.48</v>
          </cell>
          <cell r="L913" t="str">
            <v>"открытые запросы-предложения"</v>
          </cell>
        </row>
        <row r="914">
          <cell r="E914" t="str">
            <v>Консультационные услуги</v>
          </cell>
          <cell r="F914" t="str">
            <v>тыс. руб.</v>
          </cell>
          <cell r="G914">
            <v>0.28999999999999998</v>
          </cell>
          <cell r="H914">
            <v>0.81</v>
          </cell>
          <cell r="I914">
            <v>1.1000000000000001</v>
          </cell>
          <cell r="J914">
            <v>2.2000000000000002</v>
          </cell>
          <cell r="K914">
            <v>2.2000000000000002</v>
          </cell>
          <cell r="L914" t="str">
            <v>"открытые запросы-предложения"</v>
          </cell>
        </row>
        <row r="915">
          <cell r="E915" t="str">
            <v>Материалы на содержание зданий и на хоз.нужды</v>
          </cell>
          <cell r="F915" t="str">
            <v>тыс. руб.</v>
          </cell>
          <cell r="G915">
            <v>0.78</v>
          </cell>
          <cell r="H915">
            <v>1.32</v>
          </cell>
          <cell r="I915">
            <v>3.34</v>
          </cell>
          <cell r="J915">
            <v>5.44</v>
          </cell>
          <cell r="K915">
            <v>5.44</v>
          </cell>
          <cell r="L915" t="str">
            <v>"открытые запросы-предложения"</v>
          </cell>
        </row>
        <row r="916">
          <cell r="E916" t="str">
            <v>Медицинское страхование</v>
          </cell>
          <cell r="F916" t="str">
            <v>тыс. руб.</v>
          </cell>
          <cell r="G916">
            <v>3.48</v>
          </cell>
          <cell r="H916">
            <v>3.13</v>
          </cell>
          <cell r="I916">
            <v>3.17</v>
          </cell>
          <cell r="J916">
            <v>9.7799999999999994</v>
          </cell>
          <cell r="K916">
            <v>9.7799999999999994</v>
          </cell>
          <cell r="L916" t="str">
            <v>"открытые запросы-предложения"</v>
          </cell>
        </row>
        <row r="917">
          <cell r="E917" t="str">
            <v>Электроэнергия  на бытовые нужды</v>
          </cell>
          <cell r="F917" t="str">
            <v>тыс. руб.</v>
          </cell>
          <cell r="G917">
            <v>1.1200000000000001</v>
          </cell>
          <cell r="H917">
            <v>0.96</v>
          </cell>
          <cell r="J917">
            <v>2.08</v>
          </cell>
          <cell r="K917">
            <v>2.08</v>
          </cell>
          <cell r="L917" t="str">
            <v>"прямые закупки"</v>
          </cell>
        </row>
        <row r="918">
          <cell r="E918" t="str">
            <v>Электроэнергия  на ЭХЗ</v>
          </cell>
          <cell r="F918" t="str">
            <v>тыс. руб.</v>
          </cell>
          <cell r="G918">
            <v>0.89</v>
          </cell>
          <cell r="H918">
            <v>0.93</v>
          </cell>
          <cell r="I918">
            <v>0.87</v>
          </cell>
          <cell r="J918">
            <v>2.69</v>
          </cell>
          <cell r="K918">
            <v>2.69</v>
          </cell>
          <cell r="L918" t="str">
            <v>"прямые закупки"</v>
          </cell>
        </row>
        <row r="919">
          <cell r="E919" t="str">
            <v>Страхование автомобилей по ОСАГО</v>
          </cell>
          <cell r="F919" t="str">
            <v>тыс. руб.</v>
          </cell>
          <cell r="G919">
            <v>3.23</v>
          </cell>
          <cell r="H919">
            <v>3.48</v>
          </cell>
          <cell r="I919">
            <v>3.84</v>
          </cell>
          <cell r="J919">
            <v>10.55</v>
          </cell>
          <cell r="K919">
            <v>10.55</v>
          </cell>
          <cell r="L919" t="str">
            <v>"открытые запросы-предложения"</v>
          </cell>
        </row>
        <row r="920">
          <cell r="E920" t="str">
            <v>Охрана труда</v>
          </cell>
          <cell r="F920" t="str">
            <v>тыс. руб.</v>
          </cell>
          <cell r="G920">
            <v>0.7</v>
          </cell>
          <cell r="H920">
            <v>0.81</v>
          </cell>
          <cell r="I920">
            <v>3.61</v>
          </cell>
          <cell r="J920">
            <v>5.12</v>
          </cell>
          <cell r="K920">
            <v>5.12</v>
          </cell>
          <cell r="L920" t="str">
            <v>"прямые закупки"</v>
          </cell>
        </row>
        <row r="921">
          <cell r="E921" t="str">
            <v>Полиграфические услуги</v>
          </cell>
          <cell r="F921" t="str">
            <v>тыс. руб.</v>
          </cell>
          <cell r="G921">
            <v>0.01</v>
          </cell>
          <cell r="I921">
            <v>0.02</v>
          </cell>
          <cell r="J921">
            <v>0.03</v>
          </cell>
          <cell r="K921">
            <v>0.03</v>
          </cell>
          <cell r="L921" t="str">
            <v>"прямые закупки"</v>
          </cell>
        </row>
        <row r="922">
          <cell r="E922" t="str">
            <v>Программные продукты</v>
          </cell>
          <cell r="F922" t="str">
            <v>тыс. руб.</v>
          </cell>
          <cell r="G922">
            <v>3.15</v>
          </cell>
          <cell r="H922">
            <v>2.94</v>
          </cell>
          <cell r="I922">
            <v>3.39</v>
          </cell>
          <cell r="J922">
            <v>9.48</v>
          </cell>
          <cell r="K922">
            <v>9.48</v>
          </cell>
          <cell r="L922" t="str">
            <v>"открытые запросы-предложения"</v>
          </cell>
        </row>
        <row r="923">
          <cell r="E923" t="str">
            <v>Прочая аренда</v>
          </cell>
          <cell r="F923" t="str">
            <v>тыс. руб.</v>
          </cell>
          <cell r="G923">
            <v>1.37</v>
          </cell>
          <cell r="H923">
            <v>0.73</v>
          </cell>
          <cell r="I923">
            <v>1.57</v>
          </cell>
          <cell r="J923">
            <v>3.67</v>
          </cell>
          <cell r="K923">
            <v>3.67</v>
          </cell>
          <cell r="L923" t="str">
            <v>"открытые запросы-предложения"</v>
          </cell>
        </row>
        <row r="924">
          <cell r="E924" t="str">
            <v>Спецодежда</v>
          </cell>
          <cell r="F924" t="str">
            <v>тыс. руб.</v>
          </cell>
          <cell r="G924">
            <v>20.95</v>
          </cell>
          <cell r="H924">
            <v>20.45</v>
          </cell>
          <cell r="I924">
            <v>17.78</v>
          </cell>
          <cell r="J924">
            <v>59.18</v>
          </cell>
          <cell r="K924">
            <v>59.18</v>
          </cell>
          <cell r="L924" t="str">
            <v>"открытые запросы-предложения"</v>
          </cell>
        </row>
        <row r="925">
          <cell r="E925" t="str">
            <v>Списание ОС стоимостью до 40000 руб.</v>
          </cell>
          <cell r="F925" t="str">
            <v>тыс. руб.</v>
          </cell>
          <cell r="G925">
            <v>0.05</v>
          </cell>
          <cell r="H925">
            <v>1.75</v>
          </cell>
          <cell r="I925">
            <v>4.42</v>
          </cell>
          <cell r="J925">
            <v>6.22</v>
          </cell>
          <cell r="K925">
            <v>6.22</v>
          </cell>
          <cell r="L925" t="str">
            <v>"открытые запросы-предложения"</v>
          </cell>
        </row>
        <row r="926">
          <cell r="E926" t="str">
            <v>Страхование гражданской ответственности организации</v>
          </cell>
          <cell r="F926" t="str">
            <v>тыс. руб.</v>
          </cell>
          <cell r="G926">
            <v>1.71</v>
          </cell>
          <cell r="H926">
            <v>1.55</v>
          </cell>
          <cell r="I926">
            <v>1.71</v>
          </cell>
          <cell r="J926">
            <v>4.97</v>
          </cell>
          <cell r="K926">
            <v>4.97</v>
          </cell>
          <cell r="L926" t="str">
            <v>"открытые запросы-предложения"</v>
          </cell>
        </row>
        <row r="927">
          <cell r="E927" t="str">
            <v>Страхование имущества</v>
          </cell>
          <cell r="F927" t="str">
            <v>тыс. руб.</v>
          </cell>
          <cell r="G927">
            <v>0.09</v>
          </cell>
          <cell r="H927">
            <v>0.08</v>
          </cell>
          <cell r="I927">
            <v>0.08</v>
          </cell>
          <cell r="J927">
            <v>0.25</v>
          </cell>
          <cell r="K927">
            <v>0.25</v>
          </cell>
          <cell r="L927" t="str">
            <v>"открытые запросы-предложения"</v>
          </cell>
        </row>
        <row r="928">
          <cell r="E928" t="str">
            <v>Теплоэнергия</v>
          </cell>
          <cell r="F928" t="str">
            <v>тыс. руб.</v>
          </cell>
          <cell r="G928">
            <v>1.4</v>
          </cell>
          <cell r="H928">
            <v>1.33</v>
          </cell>
          <cell r="I928">
            <v>0.28999999999999998</v>
          </cell>
          <cell r="J928">
            <v>3.02</v>
          </cell>
          <cell r="K928">
            <v>3.02</v>
          </cell>
          <cell r="L928" t="str">
            <v>"прямые закупки"</v>
          </cell>
        </row>
        <row r="929">
          <cell r="E929" t="str">
            <v>Технологические потери газа</v>
          </cell>
          <cell r="F929" t="str">
            <v>тыс. руб.</v>
          </cell>
          <cell r="G929">
            <v>28.6</v>
          </cell>
          <cell r="H929">
            <v>28.63</v>
          </cell>
          <cell r="I929">
            <v>28.96</v>
          </cell>
          <cell r="J929">
            <v>86.19</v>
          </cell>
          <cell r="K929">
            <v>86.19</v>
          </cell>
          <cell r="L929" t="str">
            <v>"прямые закупки"</v>
          </cell>
        </row>
        <row r="930">
          <cell r="E930" t="str">
            <v>Услуги в области ГО и защиты от ЧС</v>
          </cell>
          <cell r="F930" t="str">
            <v>тыс. руб.</v>
          </cell>
          <cell r="G930">
            <v>7.19</v>
          </cell>
          <cell r="H930">
            <v>7.39</v>
          </cell>
          <cell r="I930">
            <v>7.39</v>
          </cell>
          <cell r="J930">
            <v>21.97</v>
          </cell>
          <cell r="K930">
            <v>21.97</v>
          </cell>
          <cell r="L930" t="str">
            <v>"открытые запросы-предложения"</v>
          </cell>
        </row>
        <row r="931">
          <cell r="E931" t="str">
            <v>Услуги городской телефонной связи</v>
          </cell>
          <cell r="F931" t="str">
            <v>тыс. руб.</v>
          </cell>
          <cell r="G931">
            <v>2.67</v>
          </cell>
          <cell r="H931">
            <v>2.91</v>
          </cell>
          <cell r="I931">
            <v>3.08</v>
          </cell>
          <cell r="J931">
            <v>8.66</v>
          </cell>
          <cell r="K931">
            <v>8.66</v>
          </cell>
          <cell r="L931" t="str">
            <v>"открытые запросы-предложения"</v>
          </cell>
        </row>
        <row r="932">
          <cell r="E932" t="str">
            <v>Услуги интернет</v>
          </cell>
          <cell r="F932" t="str">
            <v>тыс. руб.</v>
          </cell>
          <cell r="G932">
            <v>2.38</v>
          </cell>
          <cell r="H932">
            <v>2.44</v>
          </cell>
          <cell r="I932">
            <v>2.88</v>
          </cell>
          <cell r="J932">
            <v>7.7</v>
          </cell>
          <cell r="K932">
            <v>7.7</v>
          </cell>
          <cell r="L932" t="str">
            <v>"открытые запросы-предложения"</v>
          </cell>
        </row>
        <row r="933">
          <cell r="E933" t="str">
            <v>Услуги медицинских учреждений</v>
          </cell>
          <cell r="F933" t="str">
            <v>тыс. руб.</v>
          </cell>
          <cell r="G933">
            <v>4.3600000000000003</v>
          </cell>
          <cell r="H933">
            <v>3.71</v>
          </cell>
          <cell r="I933">
            <v>4.4800000000000004</v>
          </cell>
          <cell r="J933">
            <v>12.55</v>
          </cell>
          <cell r="K933">
            <v>12.55</v>
          </cell>
          <cell r="L933" t="str">
            <v>"открытые запросы-предложения"</v>
          </cell>
        </row>
        <row r="934">
          <cell r="E934" t="str">
            <v>Услуги междугородней и международной телефонной связи</v>
          </cell>
          <cell r="F934" t="str">
            <v>тыс. руб.</v>
          </cell>
          <cell r="G934">
            <v>0.15</v>
          </cell>
          <cell r="H934">
            <v>0.15</v>
          </cell>
          <cell r="I934">
            <v>0.19</v>
          </cell>
          <cell r="J934">
            <v>0.49</v>
          </cell>
          <cell r="K934">
            <v>0.49</v>
          </cell>
          <cell r="L934" t="str">
            <v>"открытые запросы-предложения"</v>
          </cell>
        </row>
        <row r="935">
          <cell r="E935" t="str">
            <v>Услуги на пожарную безопасность</v>
          </cell>
          <cell r="F935" t="str">
            <v>тыс. руб.</v>
          </cell>
          <cell r="G935">
            <v>0.05</v>
          </cell>
          <cell r="H935">
            <v>7.0000000000000007E-2</v>
          </cell>
          <cell r="J935">
            <v>0.12</v>
          </cell>
          <cell r="K935">
            <v>0.12</v>
          </cell>
          <cell r="L935" t="str">
            <v>"открытые запросы-предложения"</v>
          </cell>
        </row>
        <row r="936">
          <cell r="E936" t="str">
            <v>Услуги охраны</v>
          </cell>
          <cell r="F936" t="str">
            <v>тыс. руб.</v>
          </cell>
          <cell r="G936">
            <v>0.82</v>
          </cell>
          <cell r="H936">
            <v>0.27</v>
          </cell>
          <cell r="I936">
            <v>3.34</v>
          </cell>
          <cell r="J936">
            <v>4.43</v>
          </cell>
          <cell r="K936">
            <v>4.43</v>
          </cell>
          <cell r="L936" t="str">
            <v>"открытые запросы-предложения"</v>
          </cell>
        </row>
        <row r="937">
          <cell r="E937" t="str">
            <v>Услуги по мониторингу транспорта</v>
          </cell>
          <cell r="F937" t="str">
            <v>тыс. руб.</v>
          </cell>
          <cell r="G937">
            <v>1.54</v>
          </cell>
          <cell r="H937">
            <v>1.51</v>
          </cell>
          <cell r="I937">
            <v>1.44</v>
          </cell>
          <cell r="J937">
            <v>4.49</v>
          </cell>
          <cell r="K937">
            <v>4.49</v>
          </cell>
          <cell r="L937" t="str">
            <v>"открытые запросы-предложения"</v>
          </cell>
        </row>
        <row r="938">
          <cell r="E938" t="str">
            <v>Услуги по поверке контрольно-измерительных приборов</v>
          </cell>
          <cell r="F938" t="str">
            <v>тыс. руб.</v>
          </cell>
          <cell r="G938">
            <v>0.13</v>
          </cell>
          <cell r="H938">
            <v>0.11</v>
          </cell>
          <cell r="I938">
            <v>0.23</v>
          </cell>
          <cell r="J938">
            <v>0.47</v>
          </cell>
          <cell r="K938">
            <v>0.47</v>
          </cell>
          <cell r="L938" t="str">
            <v>"открытые запросы-предложения"</v>
          </cell>
        </row>
        <row r="939">
          <cell r="E939" t="str">
            <v>Услуги по предоставлению и обмену информацией и документацией</v>
          </cell>
          <cell r="F939" t="str">
            <v>тыс. руб.</v>
          </cell>
          <cell r="G939">
            <v>8.68</v>
          </cell>
          <cell r="H939">
            <v>8.51</v>
          </cell>
          <cell r="I939">
            <v>7.83</v>
          </cell>
          <cell r="J939">
            <v>25.02</v>
          </cell>
          <cell r="K939">
            <v>25.02</v>
          </cell>
          <cell r="L939" t="str">
            <v>"прямые закупки"</v>
          </cell>
        </row>
        <row r="940">
          <cell r="E940" t="str">
            <v>Услуги по содержанию зданий</v>
          </cell>
          <cell r="F940" t="str">
            <v>тыс. руб.</v>
          </cell>
          <cell r="G940">
            <v>3.9</v>
          </cell>
          <cell r="H940">
            <v>5.18</v>
          </cell>
          <cell r="I940">
            <v>5.01</v>
          </cell>
          <cell r="J940">
            <v>14.09</v>
          </cell>
          <cell r="K940">
            <v>14.09</v>
          </cell>
          <cell r="L940" t="str">
            <v>"открытые запросы-предложения"</v>
          </cell>
        </row>
        <row r="941">
          <cell r="E941" t="str">
            <v>Услуги сотовой связи</v>
          </cell>
          <cell r="F941" t="str">
            <v>тыс. руб.</v>
          </cell>
          <cell r="G941">
            <v>0.92</v>
          </cell>
          <cell r="H941">
            <v>1.1399999999999999</v>
          </cell>
          <cell r="I941">
            <v>0.91</v>
          </cell>
          <cell r="J941">
            <v>2.97</v>
          </cell>
          <cell r="K941">
            <v>2.97</v>
          </cell>
          <cell r="L941" t="str">
            <v>"открытые запросы-предложения"</v>
          </cell>
        </row>
        <row r="942">
          <cell r="E942" t="str">
            <v>Техническое обслуживание  электрооборудование, оргтехника</v>
          </cell>
          <cell r="F942" t="str">
            <v>тыс. руб.</v>
          </cell>
          <cell r="G942">
            <v>3.44</v>
          </cell>
          <cell r="H942">
            <v>5.26</v>
          </cell>
          <cell r="I942">
            <v>1.47</v>
          </cell>
          <cell r="J942">
            <v>10.17</v>
          </cell>
          <cell r="K942">
            <v>10.17</v>
          </cell>
          <cell r="L942" t="str">
            <v>"открытые запросы-предложения"</v>
          </cell>
        </row>
        <row r="943">
          <cell r="E943" t="str">
            <v>Инвентарь</v>
          </cell>
          <cell r="F943" t="str">
            <v>тыс. руб.</v>
          </cell>
          <cell r="H943">
            <v>33.25</v>
          </cell>
          <cell r="J943">
            <v>33.25</v>
          </cell>
          <cell r="K943">
            <v>33.25</v>
          </cell>
          <cell r="L943" t="str">
            <v>"открытые запросы-предложения"</v>
          </cell>
        </row>
        <row r="944">
          <cell r="E944" t="str">
            <v>Подготовка кадров</v>
          </cell>
          <cell r="F944" t="str">
            <v>тыс. руб.</v>
          </cell>
          <cell r="H944">
            <v>3.95</v>
          </cell>
          <cell r="I944">
            <v>12.63</v>
          </cell>
          <cell r="J944">
            <v>16.579999999999998</v>
          </cell>
          <cell r="K944">
            <v>16.579999999999998</v>
          </cell>
          <cell r="L944" t="str">
            <v>"прямые закупки"</v>
          </cell>
        </row>
        <row r="945">
          <cell r="E945" t="str">
            <v>Прочие</v>
          </cell>
          <cell r="F945" t="str">
            <v>тыс. руб.</v>
          </cell>
          <cell r="H945">
            <v>0.35</v>
          </cell>
          <cell r="J945">
            <v>0.35</v>
          </cell>
          <cell r="K945">
            <v>0.35</v>
          </cell>
          <cell r="L945" t="str">
            <v>"открытые запросы-предложения"</v>
          </cell>
        </row>
        <row r="946">
          <cell r="E946" t="str">
            <v>Юридические, нотариальные услуги</v>
          </cell>
          <cell r="F946" t="str">
            <v>тыс. руб.</v>
          </cell>
          <cell r="H946">
            <v>0.05</v>
          </cell>
          <cell r="I946">
            <v>0.04</v>
          </cell>
          <cell r="J946">
            <v>0.09</v>
          </cell>
          <cell r="K946">
            <v>0.09</v>
          </cell>
          <cell r="L946" t="str">
            <v>"открытые запросы-предложения"</v>
          </cell>
        </row>
        <row r="947">
          <cell r="E947" t="str">
            <v>Аудиторские услуги</v>
          </cell>
          <cell r="F947" t="str">
            <v>тыс. руб.</v>
          </cell>
          <cell r="I947">
            <v>5.89</v>
          </cell>
          <cell r="J947">
            <v>5.89</v>
          </cell>
          <cell r="K947">
            <v>5.89</v>
          </cell>
          <cell r="L947" t="str">
            <v>"открытые запросы-предложения"</v>
          </cell>
        </row>
        <row r="948">
          <cell r="E948" t="str">
            <v>Капитальный ремонт  зданий и сооружений</v>
          </cell>
          <cell r="F948" t="str">
            <v>тыс. руб.</v>
          </cell>
          <cell r="I948">
            <v>13.9</v>
          </cell>
          <cell r="J948">
            <v>13.9</v>
          </cell>
          <cell r="K948">
            <v>13.9</v>
          </cell>
          <cell r="L948" t="str">
            <v>"открытые запросы-предложения"</v>
          </cell>
        </row>
        <row r="949">
          <cell r="E949" t="str">
            <v>Использование радиочастот</v>
          </cell>
          <cell r="F949" t="str">
            <v>тыс. руб.</v>
          </cell>
          <cell r="I949">
            <v>1.7</v>
          </cell>
          <cell r="J949">
            <v>1.7</v>
          </cell>
          <cell r="K949">
            <v>1.7</v>
          </cell>
          <cell r="L949" t="str">
            <v>"открытые запросы-предложения"</v>
          </cell>
        </row>
        <row r="950">
          <cell r="E950" t="str">
            <v>Текущий ремонт  машин и оборудования</v>
          </cell>
          <cell r="F950" t="str">
            <v>тыс. руб.</v>
          </cell>
          <cell r="I950">
            <v>0.02</v>
          </cell>
          <cell r="J950">
            <v>0.02</v>
          </cell>
          <cell r="K950">
            <v>0.02</v>
          </cell>
          <cell r="L950" t="str">
            <v>"открытые запросы-предложения"</v>
          </cell>
        </row>
        <row r="951">
          <cell r="E951" t="str">
            <v>Транспортные расходы</v>
          </cell>
          <cell r="F951" t="str">
            <v>тыс. руб.</v>
          </cell>
          <cell r="I951">
            <v>0.17</v>
          </cell>
          <cell r="J951">
            <v>0.17</v>
          </cell>
          <cell r="K951">
            <v>0.17</v>
          </cell>
          <cell r="L951" t="str">
            <v>"открытые запросы-предложения"</v>
          </cell>
        </row>
        <row r="952">
          <cell r="F952" t="str">
            <v>Итого:</v>
          </cell>
          <cell r="G952">
            <v>790.15</v>
          </cell>
          <cell r="H952">
            <v>826.16</v>
          </cell>
          <cell r="I952">
            <v>861.69</v>
          </cell>
          <cell r="J952">
            <v>2478</v>
          </cell>
          <cell r="K952">
            <v>2478</v>
          </cell>
        </row>
        <row r="954">
          <cell r="E954" t="str">
            <v>Техническое обслуживание  автотранспорта</v>
          </cell>
          <cell r="F954" t="str">
            <v>тыс. руб.</v>
          </cell>
          <cell r="G954">
            <v>2.38</v>
          </cell>
          <cell r="H954">
            <v>0.71</v>
          </cell>
          <cell r="I954">
            <v>0.48</v>
          </cell>
          <cell r="J954">
            <v>3.57</v>
          </cell>
          <cell r="K954">
            <v>3.57</v>
          </cell>
          <cell r="L954" t="str">
            <v>"открытые запросы-предложения"</v>
          </cell>
        </row>
        <row r="955">
          <cell r="E955" t="str">
            <v>Страхование автомобилей по КАСКО</v>
          </cell>
          <cell r="F955" t="str">
            <v>тыс. руб.</v>
          </cell>
          <cell r="G955">
            <v>0.69</v>
          </cell>
          <cell r="H955">
            <v>0.57999999999999996</v>
          </cell>
          <cell r="I955">
            <v>0.57999999999999996</v>
          </cell>
          <cell r="J955">
            <v>1.85</v>
          </cell>
          <cell r="K955">
            <v>1.85</v>
          </cell>
          <cell r="L955" t="str">
            <v>"открытые запросы-предложения"</v>
          </cell>
        </row>
        <row r="956">
          <cell r="E956" t="str">
            <v>Аренда газопроводов ООО "Газпром газораспределение"</v>
          </cell>
          <cell r="F956" t="str">
            <v>тыс. руб.</v>
          </cell>
          <cell r="G956">
            <v>1546.01</v>
          </cell>
          <cell r="H956">
            <v>1546.01</v>
          </cell>
          <cell r="I956">
            <v>1546.01</v>
          </cell>
          <cell r="J956">
            <v>4638.03</v>
          </cell>
          <cell r="K956">
            <v>4638.03</v>
          </cell>
          <cell r="L956" t="str">
            <v>"прямые закупки"</v>
          </cell>
        </row>
        <row r="957">
          <cell r="E957" t="str">
            <v>Аренда муниципальных сетей</v>
          </cell>
          <cell r="F957" t="str">
            <v>тыс. руб.</v>
          </cell>
          <cell r="G957">
            <v>3.9</v>
          </cell>
          <cell r="H957">
            <v>3.9</v>
          </cell>
          <cell r="I957">
            <v>3.9</v>
          </cell>
          <cell r="J957">
            <v>11.7</v>
          </cell>
          <cell r="K957">
            <v>11.7</v>
          </cell>
          <cell r="L957" t="str">
            <v>"прямые закупки"</v>
          </cell>
        </row>
        <row r="958">
          <cell r="E958" t="str">
            <v>Аренда помещений</v>
          </cell>
          <cell r="F958" t="str">
            <v>тыс. руб.</v>
          </cell>
          <cell r="G958">
            <v>52.25</v>
          </cell>
          <cell r="H958">
            <v>51.34</v>
          </cell>
          <cell r="I958">
            <v>50.88</v>
          </cell>
          <cell r="J958">
            <v>154.47</v>
          </cell>
          <cell r="K958">
            <v>154.47</v>
          </cell>
          <cell r="L958" t="str">
            <v>"открытые запросы-предложения"</v>
          </cell>
        </row>
        <row r="959">
          <cell r="E959" t="str">
            <v>Аренда транспорта</v>
          </cell>
          <cell r="F959" t="str">
            <v>тыс. руб.</v>
          </cell>
          <cell r="G959">
            <v>0.63</v>
          </cell>
          <cell r="H959">
            <v>0.59</v>
          </cell>
          <cell r="I959">
            <v>0.54</v>
          </cell>
          <cell r="J959">
            <v>1.76</v>
          </cell>
          <cell r="K959">
            <v>1.76</v>
          </cell>
          <cell r="L959" t="str">
            <v>"открытые запросы-предложения"</v>
          </cell>
        </row>
        <row r="960">
          <cell r="E960" t="str">
            <v>Водоснабжение</v>
          </cell>
          <cell r="F960" t="str">
            <v>тыс. руб.</v>
          </cell>
          <cell r="G960">
            <v>0.1</v>
          </cell>
          <cell r="H960">
            <v>0.08</v>
          </cell>
          <cell r="I960">
            <v>0.04</v>
          </cell>
          <cell r="J960">
            <v>0.22</v>
          </cell>
          <cell r="K960">
            <v>0.22</v>
          </cell>
          <cell r="L960" t="str">
            <v>"прямые закупки"</v>
          </cell>
        </row>
        <row r="961">
          <cell r="E961" t="str">
            <v>Вывоз ТБО и прочие коммунальные</v>
          </cell>
          <cell r="F961" t="str">
            <v>тыс. руб.</v>
          </cell>
          <cell r="G961">
            <v>0.04</v>
          </cell>
          <cell r="H961">
            <v>0.08</v>
          </cell>
          <cell r="I961">
            <v>0.17</v>
          </cell>
          <cell r="J961">
            <v>0.28999999999999998</v>
          </cell>
          <cell r="K961">
            <v>0.28999999999999998</v>
          </cell>
          <cell r="L961" t="str">
            <v>"открытые запросы-предложения"</v>
          </cell>
        </row>
        <row r="962">
          <cell r="E962" t="str">
            <v>Газ на собственные нужды</v>
          </cell>
          <cell r="F962" t="str">
            <v>тыс. руб.</v>
          </cell>
          <cell r="G962">
            <v>2.2000000000000002</v>
          </cell>
          <cell r="H962">
            <v>2.17</v>
          </cell>
          <cell r="I962">
            <v>1.23</v>
          </cell>
          <cell r="J962">
            <v>5.6</v>
          </cell>
          <cell r="K962">
            <v>5.6</v>
          </cell>
          <cell r="L962" t="str">
            <v>"открытые запросы-предложения"</v>
          </cell>
        </row>
        <row r="963">
          <cell r="E963" t="str">
            <v>ГСМ</v>
          </cell>
          <cell r="F963" t="str">
            <v>тыс. руб.</v>
          </cell>
          <cell r="G963">
            <v>19.28</v>
          </cell>
          <cell r="H963">
            <v>13.29</v>
          </cell>
          <cell r="I963">
            <v>20.79</v>
          </cell>
          <cell r="J963">
            <v>53.36</v>
          </cell>
          <cell r="K963">
            <v>53.36</v>
          </cell>
          <cell r="L963" t="str">
            <v>"открытые запросы-предложения"</v>
          </cell>
        </row>
        <row r="964">
          <cell r="E964" t="str">
            <v>Материалы на текущий ремонт  других видов ОС</v>
          </cell>
          <cell r="F964" t="str">
            <v>тыс. руб.</v>
          </cell>
          <cell r="G964">
            <v>7.0000000000000007E-2</v>
          </cell>
          <cell r="J964">
            <v>7.0000000000000007E-2</v>
          </cell>
          <cell r="K964">
            <v>7.0000000000000007E-2</v>
          </cell>
          <cell r="L964" t="str">
            <v>"открытые запросы-предложения"</v>
          </cell>
        </row>
        <row r="965">
          <cell r="E965" t="str">
            <v>Текущий ремонт  других видов ОС</v>
          </cell>
          <cell r="F965" t="str">
            <v>тыс. руб.</v>
          </cell>
          <cell r="G965">
            <v>0.04</v>
          </cell>
          <cell r="H965">
            <v>0.01</v>
          </cell>
          <cell r="J965">
            <v>0.05</v>
          </cell>
          <cell r="K965">
            <v>0.05</v>
          </cell>
          <cell r="L965" t="str">
            <v>"открытые запросы-предложения"</v>
          </cell>
        </row>
        <row r="966">
          <cell r="E966" t="str">
            <v>Запасные части и материалы для а/м</v>
          </cell>
          <cell r="F966" t="str">
            <v>тыс. руб.</v>
          </cell>
          <cell r="G966">
            <v>0.38</v>
          </cell>
          <cell r="H966">
            <v>21.6</v>
          </cell>
          <cell r="I966">
            <v>0.66</v>
          </cell>
          <cell r="J966">
            <v>22.64</v>
          </cell>
          <cell r="K966">
            <v>22.64</v>
          </cell>
          <cell r="L966" t="str">
            <v>"открытые запросы-предложения"</v>
          </cell>
        </row>
        <row r="967">
          <cell r="E967" t="str">
            <v>Текущий ремонт  зданий и сооружений</v>
          </cell>
          <cell r="F967" t="str">
            <v>тыс. руб.</v>
          </cell>
          <cell r="G967">
            <v>0.22</v>
          </cell>
          <cell r="H967">
            <v>0.1</v>
          </cell>
          <cell r="I967">
            <v>0.51</v>
          </cell>
          <cell r="J967">
            <v>0.83</v>
          </cell>
          <cell r="K967">
            <v>0.83</v>
          </cell>
          <cell r="L967" t="str">
            <v>"открытые запросы-предложения"</v>
          </cell>
        </row>
        <row r="968">
          <cell r="E968" t="str">
            <v>Инвентарь</v>
          </cell>
          <cell r="F968" t="str">
            <v>тыс. руб.</v>
          </cell>
          <cell r="G968">
            <v>8.1</v>
          </cell>
          <cell r="H968">
            <v>0.01</v>
          </cell>
          <cell r="J968">
            <v>8.11</v>
          </cell>
          <cell r="K968">
            <v>8.11</v>
          </cell>
          <cell r="L968" t="str">
            <v>"открытые запросы-предложения"</v>
          </cell>
        </row>
        <row r="969">
          <cell r="E969" t="str">
            <v>Информационно-вычислительные услуги</v>
          </cell>
          <cell r="F969" t="str">
            <v>тыс. руб.</v>
          </cell>
          <cell r="G969">
            <v>1.28</v>
          </cell>
          <cell r="H969">
            <v>1.07</v>
          </cell>
          <cell r="I969">
            <v>2.3199999999999998</v>
          </cell>
          <cell r="J969">
            <v>4.67</v>
          </cell>
          <cell r="K969">
            <v>4.67</v>
          </cell>
          <cell r="L969" t="str">
            <v>"открытые запросы-предложения"</v>
          </cell>
        </row>
        <row r="970">
          <cell r="E970" t="str">
            <v>Канализирование сточных вод</v>
          </cell>
          <cell r="F970" t="str">
            <v>тыс. руб.</v>
          </cell>
          <cell r="G970">
            <v>7.0000000000000007E-2</v>
          </cell>
          <cell r="H970">
            <v>0.1</v>
          </cell>
          <cell r="I970">
            <v>0.03</v>
          </cell>
          <cell r="J970">
            <v>0.2</v>
          </cell>
          <cell r="K970">
            <v>0.2</v>
          </cell>
          <cell r="L970" t="str">
            <v>"открытые запросы-предложения"</v>
          </cell>
        </row>
        <row r="971">
          <cell r="E971" t="str">
            <v>Комиссионные сборы по посредническим договорам</v>
          </cell>
          <cell r="F971" t="str">
            <v>тыс. руб.</v>
          </cell>
          <cell r="G971">
            <v>0.36</v>
          </cell>
          <cell r="I971">
            <v>0.04</v>
          </cell>
          <cell r="J971">
            <v>0.4</v>
          </cell>
          <cell r="K971">
            <v>0.4</v>
          </cell>
          <cell r="L971" t="str">
            <v>"открытые запросы-предложения"</v>
          </cell>
        </row>
        <row r="972">
          <cell r="E972" t="str">
            <v>Консультационные услуги</v>
          </cell>
          <cell r="F972" t="str">
            <v>тыс. руб.</v>
          </cell>
          <cell r="G972">
            <v>0.28999999999999998</v>
          </cell>
          <cell r="H972">
            <v>0.68</v>
          </cell>
          <cell r="I972">
            <v>0.98</v>
          </cell>
          <cell r="J972">
            <v>1.95</v>
          </cell>
          <cell r="K972">
            <v>1.95</v>
          </cell>
          <cell r="L972" t="str">
            <v>"открытые запросы-предложения"</v>
          </cell>
        </row>
        <row r="973">
          <cell r="E973" t="str">
            <v>Материалы на содержание зданий и на хоз.нужды</v>
          </cell>
          <cell r="F973" t="str">
            <v>тыс. руб.</v>
          </cell>
          <cell r="G973">
            <v>0.09</v>
          </cell>
          <cell r="H973">
            <v>0.42</v>
          </cell>
          <cell r="I973">
            <v>1.0900000000000001</v>
          </cell>
          <cell r="J973">
            <v>1.6</v>
          </cell>
          <cell r="K973">
            <v>1.6</v>
          </cell>
          <cell r="L973" t="str">
            <v>"открытые запросы-предложения"</v>
          </cell>
        </row>
        <row r="974">
          <cell r="E974" t="str">
            <v>Медицинское страхование</v>
          </cell>
          <cell r="F974" t="str">
            <v>тыс. руб.</v>
          </cell>
          <cell r="G974">
            <v>5.1100000000000003</v>
          </cell>
          <cell r="H974">
            <v>4.32</v>
          </cell>
          <cell r="I974">
            <v>4.87</v>
          </cell>
          <cell r="J974">
            <v>14.3</v>
          </cell>
          <cell r="K974">
            <v>14.3</v>
          </cell>
          <cell r="L974" t="str">
            <v>"открытые запросы-предложения"</v>
          </cell>
        </row>
        <row r="975">
          <cell r="E975" t="str">
            <v>Электроэнергия  на бытовые нужды</v>
          </cell>
          <cell r="F975" t="str">
            <v>тыс. руб.</v>
          </cell>
          <cell r="G975">
            <v>1.27</v>
          </cell>
          <cell r="H975">
            <v>0.84</v>
          </cell>
          <cell r="J975">
            <v>2.11</v>
          </cell>
          <cell r="K975">
            <v>2.11</v>
          </cell>
          <cell r="L975" t="str">
            <v>"прямые закупки"</v>
          </cell>
        </row>
        <row r="976">
          <cell r="E976" t="str">
            <v>Электроэнергия  на ЭХЗ</v>
          </cell>
          <cell r="F976" t="str">
            <v>тыс. руб.</v>
          </cell>
          <cell r="G976">
            <v>0.56999999999999995</v>
          </cell>
          <cell r="H976">
            <v>0.99</v>
          </cell>
          <cell r="I976">
            <v>1.05</v>
          </cell>
          <cell r="J976">
            <v>2.61</v>
          </cell>
          <cell r="K976">
            <v>2.61</v>
          </cell>
          <cell r="L976" t="str">
            <v>"прямые закупки"</v>
          </cell>
        </row>
        <row r="977">
          <cell r="E977" t="str">
            <v>Страхование автомобилей по ОСАГО</v>
          </cell>
          <cell r="F977" t="str">
            <v>тыс. руб.</v>
          </cell>
          <cell r="G977">
            <v>2.65</v>
          </cell>
          <cell r="H977">
            <v>2.34</v>
          </cell>
          <cell r="I977">
            <v>2.38</v>
          </cell>
          <cell r="J977">
            <v>7.37</v>
          </cell>
          <cell r="K977">
            <v>7.37</v>
          </cell>
          <cell r="L977" t="str">
            <v>"открытые запросы-предложения"</v>
          </cell>
        </row>
        <row r="978">
          <cell r="E978" t="str">
            <v>Охрана труда</v>
          </cell>
          <cell r="F978" t="str">
            <v>тыс. руб.</v>
          </cell>
          <cell r="G978">
            <v>0.97</v>
          </cell>
          <cell r="H978">
            <v>0.9</v>
          </cell>
          <cell r="I978">
            <v>0.9</v>
          </cell>
          <cell r="J978">
            <v>2.77</v>
          </cell>
          <cell r="K978">
            <v>2.77</v>
          </cell>
          <cell r="L978" t="str">
            <v>"прямые закупки"</v>
          </cell>
        </row>
        <row r="979">
          <cell r="E979" t="str">
            <v>Программные продукты</v>
          </cell>
          <cell r="F979" t="str">
            <v>тыс. руб.</v>
          </cell>
          <cell r="G979">
            <v>2.1</v>
          </cell>
          <cell r="H979">
            <v>1.69</v>
          </cell>
          <cell r="I979">
            <v>2.2000000000000002</v>
          </cell>
          <cell r="J979">
            <v>5.99</v>
          </cell>
          <cell r="K979">
            <v>5.99</v>
          </cell>
          <cell r="L979" t="str">
            <v>"открытые запросы-предложения"</v>
          </cell>
        </row>
        <row r="980">
          <cell r="E980" t="str">
            <v>Прочая аренда</v>
          </cell>
          <cell r="F980" t="str">
            <v>тыс. руб.</v>
          </cell>
          <cell r="G980">
            <v>2.63</v>
          </cell>
          <cell r="H980">
            <v>2.59</v>
          </cell>
          <cell r="I980">
            <v>3.2</v>
          </cell>
          <cell r="J980">
            <v>8.42</v>
          </cell>
          <cell r="K980">
            <v>8.42</v>
          </cell>
          <cell r="L980" t="str">
            <v>"открытые запросы-предложения"</v>
          </cell>
        </row>
        <row r="981">
          <cell r="E981" t="str">
            <v>Спецодежда</v>
          </cell>
          <cell r="F981" t="str">
            <v>тыс. руб.</v>
          </cell>
          <cell r="G981">
            <v>13.97</v>
          </cell>
          <cell r="H981">
            <v>19.350000000000001</v>
          </cell>
          <cell r="I981">
            <v>19.14</v>
          </cell>
          <cell r="J981">
            <v>52.46</v>
          </cell>
          <cell r="K981">
            <v>52.46</v>
          </cell>
          <cell r="L981" t="str">
            <v>"открытые запросы-предложения"</v>
          </cell>
        </row>
        <row r="982">
          <cell r="E982" t="str">
            <v>Страхование гражданской ответственности организации</v>
          </cell>
          <cell r="F982" t="str">
            <v>тыс. руб.</v>
          </cell>
          <cell r="G982">
            <v>1.7</v>
          </cell>
          <cell r="H982">
            <v>1.54</v>
          </cell>
          <cell r="I982">
            <v>1.7</v>
          </cell>
          <cell r="J982">
            <v>4.9400000000000004</v>
          </cell>
          <cell r="K982">
            <v>4.9400000000000004</v>
          </cell>
          <cell r="L982" t="str">
            <v>"открытые запросы-предложения"</v>
          </cell>
        </row>
        <row r="983">
          <cell r="E983" t="str">
            <v>Страхование имущества</v>
          </cell>
          <cell r="F983" t="str">
            <v>тыс. руб.</v>
          </cell>
          <cell r="G983">
            <v>7.34</v>
          </cell>
          <cell r="H983">
            <v>6.61</v>
          </cell>
          <cell r="I983">
            <v>7.32</v>
          </cell>
          <cell r="J983">
            <v>21.27</v>
          </cell>
          <cell r="K983">
            <v>21.27</v>
          </cell>
          <cell r="L983" t="str">
            <v>"открытые запросы-предложения"</v>
          </cell>
        </row>
        <row r="984">
          <cell r="E984" t="str">
            <v>Теплоэнергия</v>
          </cell>
          <cell r="F984" t="str">
            <v>тыс. руб.</v>
          </cell>
          <cell r="G984">
            <v>1.55</v>
          </cell>
          <cell r="H984">
            <v>1.1499999999999999</v>
          </cell>
          <cell r="I984">
            <v>0.26</v>
          </cell>
          <cell r="J984">
            <v>2.96</v>
          </cell>
          <cell r="K984">
            <v>2.96</v>
          </cell>
          <cell r="L984" t="str">
            <v>"прямые закупки"</v>
          </cell>
        </row>
        <row r="985">
          <cell r="E985" t="str">
            <v>Технологические потери газа</v>
          </cell>
          <cell r="F985" t="str">
            <v>тыс. руб.</v>
          </cell>
          <cell r="G985">
            <v>37.090000000000003</v>
          </cell>
          <cell r="H985">
            <v>37.78</v>
          </cell>
          <cell r="I985">
            <v>37.75</v>
          </cell>
          <cell r="J985">
            <v>112.62</v>
          </cell>
          <cell r="K985">
            <v>112.62</v>
          </cell>
          <cell r="L985" t="str">
            <v>"прямые закупки"</v>
          </cell>
        </row>
        <row r="986">
          <cell r="E986" t="str">
            <v>Услуги городской телефонной связи</v>
          </cell>
          <cell r="F986" t="str">
            <v>тыс. руб.</v>
          </cell>
          <cell r="G986">
            <v>1.5</v>
          </cell>
          <cell r="H986">
            <v>1.31</v>
          </cell>
          <cell r="I986">
            <v>1.33</v>
          </cell>
          <cell r="J986">
            <v>4.1399999999999997</v>
          </cell>
          <cell r="K986">
            <v>4.1399999999999997</v>
          </cell>
          <cell r="L986" t="str">
            <v>"открытые запросы-предложения"</v>
          </cell>
        </row>
        <row r="987">
          <cell r="E987" t="str">
            <v>Услуги интернет</v>
          </cell>
          <cell r="F987" t="str">
            <v>тыс. руб.</v>
          </cell>
          <cell r="G987">
            <v>2.44</v>
          </cell>
          <cell r="H987">
            <v>1.47</v>
          </cell>
          <cell r="I987">
            <v>1.46</v>
          </cell>
          <cell r="J987">
            <v>5.37</v>
          </cell>
          <cell r="K987">
            <v>5.37</v>
          </cell>
          <cell r="L987" t="str">
            <v>"открытые запросы-предложения"</v>
          </cell>
        </row>
        <row r="988">
          <cell r="E988" t="str">
            <v>Услуги медицинских учреждений</v>
          </cell>
          <cell r="F988" t="str">
            <v>тыс. руб.</v>
          </cell>
          <cell r="G988">
            <v>7.89</v>
          </cell>
          <cell r="H988">
            <v>7.33</v>
          </cell>
          <cell r="I988">
            <v>8.3000000000000007</v>
          </cell>
          <cell r="J988">
            <v>23.52</v>
          </cell>
          <cell r="K988">
            <v>23.52</v>
          </cell>
          <cell r="L988" t="str">
            <v>"открытые запросы-предложения"</v>
          </cell>
        </row>
        <row r="989">
          <cell r="E989" t="str">
            <v>Услуги междугородней и международной телефонной связи</v>
          </cell>
          <cell r="F989" t="str">
            <v>тыс. руб.</v>
          </cell>
          <cell r="G989">
            <v>1.39</v>
          </cell>
          <cell r="H989">
            <v>1.18</v>
          </cell>
          <cell r="I989">
            <v>1.17</v>
          </cell>
          <cell r="J989">
            <v>3.74</v>
          </cell>
          <cell r="K989">
            <v>3.74</v>
          </cell>
          <cell r="L989" t="str">
            <v>"открытые запросы-предложения"</v>
          </cell>
        </row>
        <row r="990">
          <cell r="E990" t="str">
            <v>Услуги на пожарную безопасность</v>
          </cell>
          <cell r="F990" t="str">
            <v>тыс. руб.</v>
          </cell>
          <cell r="G990">
            <v>0.05</v>
          </cell>
          <cell r="J990">
            <v>0.05</v>
          </cell>
          <cell r="K990">
            <v>0.05</v>
          </cell>
          <cell r="L990" t="str">
            <v>"открытые запросы-предложения"</v>
          </cell>
        </row>
        <row r="991">
          <cell r="E991" t="str">
            <v>Услуги на промышленную безопасность</v>
          </cell>
          <cell r="F991" t="str">
            <v>тыс. руб.</v>
          </cell>
          <cell r="G991">
            <v>2.48</v>
          </cell>
          <cell r="J991">
            <v>2.48</v>
          </cell>
          <cell r="K991">
            <v>2.48</v>
          </cell>
          <cell r="L991" t="str">
            <v>"открытые запросы-предложения"</v>
          </cell>
        </row>
        <row r="992">
          <cell r="E992" t="str">
            <v>Услуги охраны</v>
          </cell>
          <cell r="F992" t="str">
            <v>тыс. руб.</v>
          </cell>
          <cell r="G992">
            <v>0.81</v>
          </cell>
          <cell r="H992">
            <v>0.23</v>
          </cell>
          <cell r="I992">
            <v>3.11</v>
          </cell>
          <cell r="J992">
            <v>4.1500000000000004</v>
          </cell>
          <cell r="K992">
            <v>4.1500000000000004</v>
          </cell>
          <cell r="L992" t="str">
            <v>"открытые запросы-предложения"</v>
          </cell>
        </row>
        <row r="993">
          <cell r="E993" t="str">
            <v>Услуги по мониторингу транспорта</v>
          </cell>
          <cell r="F993" t="str">
            <v>тыс. руб.</v>
          </cell>
          <cell r="G993">
            <v>0.69</v>
          </cell>
          <cell r="H993">
            <v>0.68</v>
          </cell>
          <cell r="J993">
            <v>1.37</v>
          </cell>
          <cell r="K993">
            <v>1.37</v>
          </cell>
          <cell r="L993" t="str">
            <v>"открытые запросы-предложения"</v>
          </cell>
        </row>
        <row r="994">
          <cell r="E994" t="str">
            <v>Услуги по поверке контрольно-измерительных приборов</v>
          </cell>
          <cell r="F994" t="str">
            <v>тыс. руб.</v>
          </cell>
          <cell r="G994">
            <v>0.13</v>
          </cell>
          <cell r="J994">
            <v>0.13</v>
          </cell>
          <cell r="K994">
            <v>0.13</v>
          </cell>
          <cell r="L994" t="str">
            <v>"открытые запросы-предложения"</v>
          </cell>
        </row>
        <row r="995">
          <cell r="E995" t="str">
            <v>Услуги по содержанию зданий</v>
          </cell>
          <cell r="F995" t="str">
            <v>тыс. руб.</v>
          </cell>
          <cell r="G995">
            <v>3.93</v>
          </cell>
          <cell r="H995">
            <v>4.42</v>
          </cell>
          <cell r="I995">
            <v>4.63</v>
          </cell>
          <cell r="J995">
            <v>12.98</v>
          </cell>
          <cell r="K995">
            <v>12.98</v>
          </cell>
          <cell r="L995" t="str">
            <v>"открытые запросы-предложения"</v>
          </cell>
        </row>
        <row r="996">
          <cell r="E996" t="str">
            <v>Услуги сотовой связи</v>
          </cell>
          <cell r="F996" t="str">
            <v>тыс. руб.</v>
          </cell>
          <cell r="G996">
            <v>2.2999999999999998</v>
          </cell>
          <cell r="H996">
            <v>2.15</v>
          </cell>
          <cell r="I996">
            <v>1.84</v>
          </cell>
          <cell r="J996">
            <v>6.29</v>
          </cell>
          <cell r="K996">
            <v>6.29</v>
          </cell>
          <cell r="L996" t="str">
            <v>"открытые запросы-предложения"</v>
          </cell>
        </row>
        <row r="997">
          <cell r="E997" t="str">
            <v>Техническое обслуживание  электрооборудование, оргтехника</v>
          </cell>
          <cell r="F997" t="str">
            <v>тыс. руб.</v>
          </cell>
          <cell r="G997">
            <v>2.25</v>
          </cell>
          <cell r="H997">
            <v>3.5</v>
          </cell>
          <cell r="I997">
            <v>0.32</v>
          </cell>
          <cell r="J997">
            <v>6.07</v>
          </cell>
          <cell r="K997">
            <v>6.07</v>
          </cell>
          <cell r="L997" t="str">
            <v>"открытые запросы-предложения"</v>
          </cell>
        </row>
        <row r="998">
          <cell r="E998" t="str">
            <v>Комплектующие к оргтехнике</v>
          </cell>
          <cell r="F998" t="str">
            <v>тыс. руб.</v>
          </cell>
          <cell r="H998">
            <v>0.12</v>
          </cell>
          <cell r="I998">
            <v>2.0499999999999998</v>
          </cell>
          <cell r="J998">
            <v>2.17</v>
          </cell>
          <cell r="K998">
            <v>2.17</v>
          </cell>
          <cell r="L998" t="str">
            <v>"открытые запросы-предложения"</v>
          </cell>
        </row>
        <row r="999">
          <cell r="E999" t="str">
            <v>Подготовка кадров</v>
          </cell>
          <cell r="F999" t="str">
            <v>тыс. руб.</v>
          </cell>
          <cell r="H999">
            <v>0.03</v>
          </cell>
          <cell r="I999">
            <v>29.34</v>
          </cell>
          <cell r="J999">
            <v>29.37</v>
          </cell>
          <cell r="K999">
            <v>29.37</v>
          </cell>
          <cell r="L999" t="str">
            <v>"прямые закупки"</v>
          </cell>
        </row>
        <row r="1000">
          <cell r="E1000" t="str">
            <v>Списание ОС стоимостью до 40000 руб.</v>
          </cell>
          <cell r="F1000" t="str">
            <v>тыс. руб.</v>
          </cell>
          <cell r="H1000">
            <v>0.24</v>
          </cell>
          <cell r="I1000">
            <v>1.39</v>
          </cell>
          <cell r="J1000">
            <v>1.63</v>
          </cell>
          <cell r="K1000">
            <v>1.63</v>
          </cell>
          <cell r="L1000" t="str">
            <v>"открытые запросы-предложения"</v>
          </cell>
        </row>
        <row r="1001">
          <cell r="E1001" t="str">
            <v>Юридические, нотариальные услуги</v>
          </cell>
          <cell r="F1001" t="str">
            <v>тыс. руб.</v>
          </cell>
          <cell r="H1001">
            <v>0.04</v>
          </cell>
          <cell r="I1001">
            <v>0.03</v>
          </cell>
          <cell r="J1001">
            <v>7.0000000000000007E-2</v>
          </cell>
          <cell r="K1001">
            <v>7.0000000000000007E-2</v>
          </cell>
          <cell r="L1001" t="str">
            <v>"открытые запросы-предложения"</v>
          </cell>
        </row>
        <row r="1002">
          <cell r="E1002" t="str">
            <v>Аудиторские услуги</v>
          </cell>
          <cell r="F1002" t="str">
            <v>тыс. руб.</v>
          </cell>
          <cell r="I1002">
            <v>5.21</v>
          </cell>
          <cell r="J1002">
            <v>5.21</v>
          </cell>
          <cell r="K1002">
            <v>5.21</v>
          </cell>
          <cell r="L1002" t="str">
            <v>"открытые запросы-предложения"</v>
          </cell>
        </row>
        <row r="1003">
          <cell r="E1003" t="str">
            <v>Материалы на текущий ремонт  газопроводов</v>
          </cell>
          <cell r="F1003" t="str">
            <v>тыс. руб.</v>
          </cell>
          <cell r="I1003">
            <v>20.38</v>
          </cell>
          <cell r="J1003">
            <v>20.38</v>
          </cell>
          <cell r="K1003">
            <v>20.38</v>
          </cell>
          <cell r="L1003" t="str">
            <v>"открытые запросы-предложения"</v>
          </cell>
        </row>
        <row r="1004">
          <cell r="E1004" t="str">
            <v>Капитальный ремонт  зданий и сооружений</v>
          </cell>
          <cell r="F1004" t="str">
            <v>тыс. руб.</v>
          </cell>
          <cell r="I1004">
            <v>12.3</v>
          </cell>
          <cell r="J1004">
            <v>12.3</v>
          </cell>
          <cell r="K1004">
            <v>12.3</v>
          </cell>
          <cell r="L1004" t="str">
            <v>"открытые запросы-предложения"</v>
          </cell>
        </row>
        <row r="1005">
          <cell r="E1005" t="str">
            <v>Текущий ремонт  машин и оборудования</v>
          </cell>
          <cell r="F1005" t="str">
            <v>тыс. руб.</v>
          </cell>
          <cell r="I1005">
            <v>0.02</v>
          </cell>
          <cell r="J1005">
            <v>0.02</v>
          </cell>
          <cell r="K1005">
            <v>0.02</v>
          </cell>
          <cell r="L1005" t="str">
            <v>"открытые запросы-предложения"</v>
          </cell>
        </row>
        <row r="1006">
          <cell r="E1006" t="str">
            <v>Транспортные расходы</v>
          </cell>
          <cell r="F1006" t="str">
            <v>тыс. руб.</v>
          </cell>
          <cell r="I1006">
            <v>0.15</v>
          </cell>
          <cell r="J1006">
            <v>0.15</v>
          </cell>
          <cell r="K1006">
            <v>0.15</v>
          </cell>
          <cell r="L1006" t="str">
            <v>"открытые запросы-предложения"</v>
          </cell>
        </row>
        <row r="1007">
          <cell r="F1007" t="str">
            <v>Итого:</v>
          </cell>
          <cell r="G1007">
            <v>1741.19</v>
          </cell>
          <cell r="H1007">
            <v>1745.54</v>
          </cell>
          <cell r="I1007">
            <v>1804.05</v>
          </cell>
          <cell r="J1007">
            <v>5290.78</v>
          </cell>
          <cell r="K1007">
            <v>5290.78</v>
          </cell>
        </row>
        <row r="1009">
          <cell r="E1009" t="str">
            <v>Техническое обслуживание  автотранспорта</v>
          </cell>
          <cell r="F1009" t="str">
            <v>тыс. руб.</v>
          </cell>
          <cell r="G1009">
            <v>2.7</v>
          </cell>
          <cell r="H1009">
            <v>0.5</v>
          </cell>
          <cell r="I1009">
            <v>0.88</v>
          </cell>
          <cell r="J1009">
            <v>4.08</v>
          </cell>
          <cell r="K1009">
            <v>4.08</v>
          </cell>
          <cell r="L1009" t="str">
            <v>"открытые запросы-предложения"</v>
          </cell>
        </row>
        <row r="1010">
          <cell r="E1010" t="str">
            <v>Страхование автомобилей по КАСКО</v>
          </cell>
          <cell r="F1010" t="str">
            <v>тыс. руб.</v>
          </cell>
          <cell r="G1010">
            <v>0.48</v>
          </cell>
          <cell r="H1010">
            <v>0.41</v>
          </cell>
          <cell r="I1010">
            <v>0.42</v>
          </cell>
          <cell r="J1010">
            <v>1.31</v>
          </cell>
          <cell r="K1010">
            <v>1.31</v>
          </cell>
          <cell r="L1010" t="str">
            <v>"открытые запросы-предложения"</v>
          </cell>
        </row>
        <row r="1011">
          <cell r="E1011" t="str">
            <v>Аренда газопроводов в системе единого оператора</v>
          </cell>
          <cell r="F1011" t="str">
            <v>тыс. руб.</v>
          </cell>
          <cell r="G1011">
            <v>32.619999999999997</v>
          </cell>
          <cell r="H1011">
            <v>32.619999999999997</v>
          </cell>
          <cell r="I1011">
            <v>32.619999999999997</v>
          </cell>
          <cell r="J1011">
            <v>97.86</v>
          </cell>
          <cell r="K1011">
            <v>97.86</v>
          </cell>
          <cell r="L1011" t="str">
            <v>"прямые закупки"</v>
          </cell>
        </row>
        <row r="1012">
          <cell r="E1012" t="str">
            <v>Аренда муниципальных сетей</v>
          </cell>
          <cell r="F1012" t="str">
            <v>тыс. руб.</v>
          </cell>
          <cell r="G1012">
            <v>13.76</v>
          </cell>
          <cell r="H1012">
            <v>14.32</v>
          </cell>
          <cell r="I1012">
            <v>14.32</v>
          </cell>
          <cell r="J1012">
            <v>42.4</v>
          </cell>
          <cell r="K1012">
            <v>42.4</v>
          </cell>
          <cell r="L1012" t="str">
            <v>"прямые закупки"</v>
          </cell>
        </row>
        <row r="1013">
          <cell r="E1013" t="str">
            <v>Аренда помещений</v>
          </cell>
          <cell r="F1013" t="str">
            <v>тыс. руб.</v>
          </cell>
          <cell r="G1013">
            <v>62.46</v>
          </cell>
          <cell r="H1013">
            <v>63.55</v>
          </cell>
          <cell r="I1013">
            <v>60.98</v>
          </cell>
          <cell r="J1013">
            <v>186.99</v>
          </cell>
          <cell r="K1013">
            <v>186.99</v>
          </cell>
          <cell r="L1013" t="str">
            <v>"открытые запросы-предложения"</v>
          </cell>
        </row>
        <row r="1014">
          <cell r="E1014" t="str">
            <v>Аренда транспорта</v>
          </cell>
          <cell r="F1014" t="str">
            <v>тыс. руб.</v>
          </cell>
          <cell r="G1014">
            <v>0.44</v>
          </cell>
          <cell r="H1014">
            <v>0.42</v>
          </cell>
          <cell r="I1014">
            <v>0.38</v>
          </cell>
          <cell r="J1014">
            <v>1.24</v>
          </cell>
          <cell r="K1014">
            <v>1.24</v>
          </cell>
          <cell r="L1014" t="str">
            <v>"открытые запросы-предложения"</v>
          </cell>
        </row>
        <row r="1015">
          <cell r="E1015" t="str">
            <v>Водоснабжение</v>
          </cell>
          <cell r="F1015" t="str">
            <v>тыс. руб.</v>
          </cell>
          <cell r="G1015">
            <v>0.26</v>
          </cell>
          <cell r="H1015">
            <v>0.28999999999999998</v>
          </cell>
          <cell r="I1015">
            <v>0.14000000000000001</v>
          </cell>
          <cell r="J1015">
            <v>0.69</v>
          </cell>
          <cell r="K1015">
            <v>0.69</v>
          </cell>
          <cell r="L1015" t="str">
            <v>"прямые закупки"</v>
          </cell>
        </row>
        <row r="1016">
          <cell r="E1016" t="str">
            <v>Вывоз ТБО и прочие коммунальные</v>
          </cell>
          <cell r="F1016" t="str">
            <v>тыс. руб.</v>
          </cell>
          <cell r="G1016">
            <v>0.59</v>
          </cell>
          <cell r="H1016">
            <v>0.06</v>
          </cell>
          <cell r="I1016">
            <v>1.85</v>
          </cell>
          <cell r="J1016">
            <v>2.5</v>
          </cell>
          <cell r="K1016">
            <v>2.5</v>
          </cell>
          <cell r="L1016" t="str">
            <v>"открытые запросы-предложения"</v>
          </cell>
        </row>
        <row r="1017">
          <cell r="E1017" t="str">
            <v>Газ на собственные нужды</v>
          </cell>
          <cell r="F1017" t="str">
            <v>тыс. руб.</v>
          </cell>
          <cell r="G1017">
            <v>11.12</v>
          </cell>
          <cell r="H1017">
            <v>10.27</v>
          </cell>
          <cell r="I1017">
            <v>6.82</v>
          </cell>
          <cell r="J1017">
            <v>28.21</v>
          </cell>
          <cell r="K1017">
            <v>28.21</v>
          </cell>
          <cell r="L1017" t="str">
            <v>"открытые запросы-предложения"</v>
          </cell>
        </row>
        <row r="1018">
          <cell r="E1018" t="str">
            <v>ГСМ</v>
          </cell>
          <cell r="F1018" t="str">
            <v>тыс. руб.</v>
          </cell>
          <cell r="G1018">
            <v>46.01</v>
          </cell>
          <cell r="H1018">
            <v>49.77</v>
          </cell>
          <cell r="I1018">
            <v>44.15</v>
          </cell>
          <cell r="J1018">
            <v>139.93</v>
          </cell>
          <cell r="K1018">
            <v>139.93</v>
          </cell>
          <cell r="L1018" t="str">
            <v>"открытые запросы-предложения"</v>
          </cell>
        </row>
        <row r="1019">
          <cell r="E1019" t="str">
            <v>Текущий ремонт  других видов ОС</v>
          </cell>
          <cell r="F1019" t="str">
            <v>тыс. руб.</v>
          </cell>
          <cell r="G1019">
            <v>0.03</v>
          </cell>
          <cell r="H1019">
            <v>0.01</v>
          </cell>
          <cell r="J1019">
            <v>0.04</v>
          </cell>
          <cell r="K1019">
            <v>0.04</v>
          </cell>
          <cell r="L1019" t="str">
            <v>"открытые запросы-предложения"</v>
          </cell>
        </row>
        <row r="1020">
          <cell r="E1020" t="str">
            <v>Материалы на текущий ремонт  других видов ОС</v>
          </cell>
          <cell r="F1020" t="str">
            <v>тыс. руб.</v>
          </cell>
          <cell r="G1020">
            <v>0.05</v>
          </cell>
          <cell r="J1020">
            <v>0.05</v>
          </cell>
          <cell r="K1020">
            <v>0.05</v>
          </cell>
          <cell r="L1020" t="str">
            <v>"открытые запросы-предложения"</v>
          </cell>
        </row>
        <row r="1021">
          <cell r="E1021" t="str">
            <v>Запасные части и материалы для а/м</v>
          </cell>
          <cell r="F1021" t="str">
            <v>тыс. руб.</v>
          </cell>
          <cell r="G1021">
            <v>0.46</v>
          </cell>
          <cell r="H1021">
            <v>20.13</v>
          </cell>
          <cell r="I1021">
            <v>2.19</v>
          </cell>
          <cell r="J1021">
            <v>22.78</v>
          </cell>
          <cell r="K1021">
            <v>22.78</v>
          </cell>
          <cell r="L1021" t="str">
            <v>"открытые запросы-предложения"</v>
          </cell>
        </row>
        <row r="1022">
          <cell r="E1022" t="str">
            <v>Материалы на текущий ремонт  зданий и сооружений</v>
          </cell>
          <cell r="F1022" t="str">
            <v>тыс. руб.</v>
          </cell>
          <cell r="I1022">
            <v>2.5099999999999998</v>
          </cell>
          <cell r="J1022">
            <v>2.5099999999999998</v>
          </cell>
          <cell r="K1022">
            <v>2.5099999999999998</v>
          </cell>
          <cell r="L1022" t="str">
            <v>"открытые запросы-предложения"</v>
          </cell>
        </row>
        <row r="1023">
          <cell r="E1023" t="str">
            <v>Текущий ремонт  зданий и сооружений</v>
          </cell>
          <cell r="F1023" t="str">
            <v>тыс. руб.</v>
          </cell>
          <cell r="G1023">
            <v>0.2</v>
          </cell>
          <cell r="H1023">
            <v>7.0000000000000007E-2</v>
          </cell>
          <cell r="I1023">
            <v>0.36</v>
          </cell>
          <cell r="J1023">
            <v>0.63</v>
          </cell>
          <cell r="K1023">
            <v>0.63</v>
          </cell>
          <cell r="L1023" t="str">
            <v>"открытые запросы-предложения"</v>
          </cell>
        </row>
        <row r="1024">
          <cell r="E1024" t="str">
            <v>Инвентарь</v>
          </cell>
          <cell r="F1024" t="str">
            <v>тыс. руб.</v>
          </cell>
          <cell r="G1024">
            <v>18.100000000000001</v>
          </cell>
          <cell r="H1024">
            <v>10.53</v>
          </cell>
          <cell r="I1024">
            <v>1.67</v>
          </cell>
          <cell r="J1024">
            <v>30.3</v>
          </cell>
          <cell r="K1024">
            <v>30.3</v>
          </cell>
          <cell r="L1024" t="str">
            <v>"открытые запросы-предложения"</v>
          </cell>
        </row>
        <row r="1025">
          <cell r="E1025" t="str">
            <v>Информационно-вычислительные услуги</v>
          </cell>
          <cell r="F1025" t="str">
            <v>тыс. руб.</v>
          </cell>
          <cell r="G1025">
            <v>0.89</v>
          </cell>
          <cell r="H1025">
            <v>0.76</v>
          </cell>
          <cell r="I1025">
            <v>1.65</v>
          </cell>
          <cell r="J1025">
            <v>3.3</v>
          </cell>
          <cell r="K1025">
            <v>3.3</v>
          </cell>
          <cell r="L1025" t="str">
            <v>"открытые запросы-предложения"</v>
          </cell>
        </row>
        <row r="1026">
          <cell r="E1026" t="str">
            <v>Канализирование сточных вод</v>
          </cell>
          <cell r="F1026" t="str">
            <v>тыс. руб.</v>
          </cell>
          <cell r="G1026">
            <v>0.06</v>
          </cell>
          <cell r="H1026">
            <v>0.08</v>
          </cell>
          <cell r="I1026">
            <v>0.02</v>
          </cell>
          <cell r="J1026">
            <v>0.16</v>
          </cell>
          <cell r="K1026">
            <v>0.16</v>
          </cell>
          <cell r="L1026" t="str">
            <v>"открытые запросы-предложения"</v>
          </cell>
        </row>
        <row r="1027">
          <cell r="E1027" t="str">
            <v>Комиссионные сборы по посредническим договорам</v>
          </cell>
          <cell r="F1027" t="str">
            <v>тыс. руб.</v>
          </cell>
          <cell r="G1027">
            <v>0.44</v>
          </cell>
          <cell r="I1027">
            <v>0.1</v>
          </cell>
          <cell r="J1027">
            <v>0.54</v>
          </cell>
          <cell r="K1027">
            <v>0.54</v>
          </cell>
          <cell r="L1027" t="str">
            <v>"открытые запросы-предложения"</v>
          </cell>
        </row>
        <row r="1028">
          <cell r="E1028" t="str">
            <v>Консультационные услуги</v>
          </cell>
          <cell r="F1028" t="str">
            <v>тыс. руб.</v>
          </cell>
          <cell r="G1028">
            <v>0.2</v>
          </cell>
          <cell r="H1028">
            <v>0.48</v>
          </cell>
          <cell r="I1028">
            <v>1.21</v>
          </cell>
          <cell r="J1028">
            <v>1.89</v>
          </cell>
          <cell r="K1028">
            <v>1.89</v>
          </cell>
          <cell r="L1028" t="str">
            <v>"открытые запросы-предложения"</v>
          </cell>
        </row>
        <row r="1029">
          <cell r="E1029" t="str">
            <v>Материалы на содержание зданий и на хоз.нужды</v>
          </cell>
          <cell r="F1029" t="str">
            <v>тыс. руб.</v>
          </cell>
          <cell r="G1029">
            <v>1.06</v>
          </cell>
          <cell r="H1029">
            <v>5.04</v>
          </cell>
          <cell r="I1029">
            <v>1.91</v>
          </cell>
          <cell r="J1029">
            <v>8.01</v>
          </cell>
          <cell r="K1029">
            <v>8.01</v>
          </cell>
          <cell r="L1029" t="str">
            <v>"открытые запросы-предложения"</v>
          </cell>
        </row>
        <row r="1030">
          <cell r="E1030" t="str">
            <v>Медицинское страхование</v>
          </cell>
          <cell r="F1030" t="str">
            <v>тыс. руб.</v>
          </cell>
          <cell r="G1030">
            <v>8.27</v>
          </cell>
          <cell r="H1030">
            <v>7.54</v>
          </cell>
          <cell r="I1030">
            <v>8.02</v>
          </cell>
          <cell r="J1030">
            <v>23.83</v>
          </cell>
          <cell r="K1030">
            <v>23.83</v>
          </cell>
          <cell r="L1030" t="str">
            <v>"открытые запросы-предложения"</v>
          </cell>
        </row>
        <row r="1031">
          <cell r="E1031" t="str">
            <v>Электроэнергия  на бытовые нужды</v>
          </cell>
          <cell r="F1031" t="str">
            <v>тыс. руб.</v>
          </cell>
          <cell r="G1031">
            <v>5.24</v>
          </cell>
          <cell r="H1031">
            <v>5.7</v>
          </cell>
          <cell r="J1031">
            <v>10.94</v>
          </cell>
          <cell r="K1031">
            <v>10.94</v>
          </cell>
          <cell r="L1031" t="str">
            <v>"прямые закупки"</v>
          </cell>
        </row>
        <row r="1032">
          <cell r="E1032" t="str">
            <v>Электроэнергия  на ЭХЗ</v>
          </cell>
          <cell r="F1032" t="str">
            <v>тыс. руб.</v>
          </cell>
          <cell r="G1032">
            <v>7.71</v>
          </cell>
          <cell r="H1032">
            <v>8.42</v>
          </cell>
          <cell r="J1032">
            <v>16.13</v>
          </cell>
          <cell r="K1032">
            <v>16.13</v>
          </cell>
          <cell r="L1032" t="str">
            <v>"прямые закупки"</v>
          </cell>
        </row>
        <row r="1033">
          <cell r="E1033" t="str">
            <v>Страхование автомобилей по ОСАГО</v>
          </cell>
          <cell r="F1033" t="str">
            <v>тыс. руб.</v>
          </cell>
          <cell r="G1033">
            <v>2.85</v>
          </cell>
          <cell r="H1033">
            <v>2.59</v>
          </cell>
          <cell r="I1033">
            <v>2.74</v>
          </cell>
          <cell r="J1033">
            <v>8.18</v>
          </cell>
          <cell r="K1033">
            <v>8.18</v>
          </cell>
          <cell r="L1033" t="str">
            <v>"открытые запросы-предложения"</v>
          </cell>
        </row>
        <row r="1034">
          <cell r="E1034" t="str">
            <v>Охрана труда</v>
          </cell>
          <cell r="F1034" t="str">
            <v>тыс. руб.</v>
          </cell>
          <cell r="G1034">
            <v>1.87</v>
          </cell>
          <cell r="H1034">
            <v>2.0499999999999998</v>
          </cell>
          <cell r="I1034">
            <v>4.28</v>
          </cell>
          <cell r="J1034">
            <v>8.1999999999999993</v>
          </cell>
          <cell r="K1034">
            <v>8.1999999999999993</v>
          </cell>
          <cell r="L1034" t="str">
            <v>"прямые закупки"</v>
          </cell>
        </row>
        <row r="1035">
          <cell r="E1035" t="str">
            <v>Программные продукты</v>
          </cell>
          <cell r="F1035" t="str">
            <v>тыс. руб.</v>
          </cell>
          <cell r="G1035">
            <v>2</v>
          </cell>
          <cell r="H1035">
            <v>1.69</v>
          </cell>
          <cell r="I1035">
            <v>2.08</v>
          </cell>
          <cell r="J1035">
            <v>5.77</v>
          </cell>
          <cell r="K1035">
            <v>5.77</v>
          </cell>
          <cell r="L1035" t="str">
            <v>"открытые запросы-предложения"</v>
          </cell>
        </row>
        <row r="1036">
          <cell r="E1036" t="str">
            <v>Прочая аренда</v>
          </cell>
          <cell r="F1036" t="str">
            <v>тыс. руб.</v>
          </cell>
          <cell r="G1036">
            <v>0.13</v>
          </cell>
          <cell r="H1036">
            <v>0.13</v>
          </cell>
          <cell r="I1036">
            <v>0.71</v>
          </cell>
          <cell r="J1036">
            <v>0.97</v>
          </cell>
          <cell r="K1036">
            <v>0.97</v>
          </cell>
          <cell r="L1036" t="str">
            <v>"открытые запросы-предложения"</v>
          </cell>
        </row>
        <row r="1037">
          <cell r="E1037" t="str">
            <v>Спецодежда</v>
          </cell>
          <cell r="F1037" t="str">
            <v>тыс. руб.</v>
          </cell>
          <cell r="G1037">
            <v>39.44</v>
          </cell>
          <cell r="H1037">
            <v>39.49</v>
          </cell>
          <cell r="I1037">
            <v>38.03</v>
          </cell>
          <cell r="J1037">
            <v>116.96</v>
          </cell>
          <cell r="K1037">
            <v>116.96</v>
          </cell>
          <cell r="L1037" t="str">
            <v>"открытые запросы-предложения"</v>
          </cell>
        </row>
        <row r="1038">
          <cell r="E1038" t="str">
            <v>Страхование гражданской ответственности организации</v>
          </cell>
          <cell r="F1038" t="str">
            <v>тыс. руб.</v>
          </cell>
          <cell r="G1038">
            <v>1.7</v>
          </cell>
          <cell r="H1038">
            <v>1.54</v>
          </cell>
          <cell r="I1038">
            <v>1.7</v>
          </cell>
          <cell r="J1038">
            <v>4.9400000000000004</v>
          </cell>
          <cell r="K1038">
            <v>4.9400000000000004</v>
          </cell>
          <cell r="L1038" t="str">
            <v>"открытые запросы-предложения"</v>
          </cell>
        </row>
        <row r="1039">
          <cell r="E1039" t="str">
            <v>Страхование имущества</v>
          </cell>
          <cell r="F1039" t="str">
            <v>тыс. руб.</v>
          </cell>
          <cell r="G1039">
            <v>0.54</v>
          </cell>
          <cell r="H1039">
            <v>0.49</v>
          </cell>
          <cell r="I1039">
            <v>0.52</v>
          </cell>
          <cell r="J1039">
            <v>1.55</v>
          </cell>
          <cell r="K1039">
            <v>1.55</v>
          </cell>
          <cell r="L1039" t="str">
            <v>"открытые запросы-предложения"</v>
          </cell>
        </row>
        <row r="1040">
          <cell r="E1040" t="str">
            <v>Теплоэнергия</v>
          </cell>
          <cell r="F1040" t="str">
            <v>тыс. руб.</v>
          </cell>
          <cell r="G1040">
            <v>1.4</v>
          </cell>
          <cell r="H1040">
            <v>1.1100000000000001</v>
          </cell>
          <cell r="I1040">
            <v>0.18</v>
          </cell>
          <cell r="J1040">
            <v>2.69</v>
          </cell>
          <cell r="K1040">
            <v>2.69</v>
          </cell>
          <cell r="L1040" t="str">
            <v>"прямые закупки"</v>
          </cell>
        </row>
        <row r="1041">
          <cell r="E1041" t="str">
            <v>Технологические потери газа</v>
          </cell>
          <cell r="F1041" t="str">
            <v>тыс. руб.</v>
          </cell>
          <cell r="G1041">
            <v>28.27</v>
          </cell>
          <cell r="H1041">
            <v>28.19</v>
          </cell>
          <cell r="I1041">
            <v>28.24</v>
          </cell>
          <cell r="J1041">
            <v>84.7</v>
          </cell>
          <cell r="K1041">
            <v>84.7</v>
          </cell>
          <cell r="L1041" t="str">
            <v>"прямые закупки"</v>
          </cell>
        </row>
        <row r="1042">
          <cell r="E1042" t="str">
            <v>Услуги городской телефонной связи</v>
          </cell>
          <cell r="F1042" t="str">
            <v>тыс. руб.</v>
          </cell>
          <cell r="G1042">
            <v>4.97</v>
          </cell>
          <cell r="H1042">
            <v>4.55</v>
          </cell>
          <cell r="I1042">
            <v>4.71</v>
          </cell>
          <cell r="J1042">
            <v>14.23</v>
          </cell>
          <cell r="K1042">
            <v>14.23</v>
          </cell>
          <cell r="L1042" t="str">
            <v>"открытые запросы-предложения"</v>
          </cell>
        </row>
        <row r="1043">
          <cell r="E1043" t="str">
            <v>Услуги интернет</v>
          </cell>
          <cell r="F1043" t="str">
            <v>тыс. руб.</v>
          </cell>
          <cell r="G1043">
            <v>4.45</v>
          </cell>
          <cell r="H1043">
            <v>4.54</v>
          </cell>
          <cell r="I1043">
            <v>4.3600000000000003</v>
          </cell>
          <cell r="J1043">
            <v>13.35</v>
          </cell>
          <cell r="K1043">
            <v>13.35</v>
          </cell>
          <cell r="L1043" t="str">
            <v>"открытые запросы-предложения"</v>
          </cell>
        </row>
        <row r="1044">
          <cell r="E1044" t="str">
            <v>Услуги медицинских учреждений</v>
          </cell>
          <cell r="F1044" t="str">
            <v>тыс. руб.</v>
          </cell>
          <cell r="G1044">
            <v>10.81</v>
          </cell>
          <cell r="H1044">
            <v>10.42</v>
          </cell>
          <cell r="I1044">
            <v>11.51</v>
          </cell>
          <cell r="J1044">
            <v>32.74</v>
          </cell>
          <cell r="K1044">
            <v>32.74</v>
          </cell>
          <cell r="L1044" t="str">
            <v>"открытые запросы-предложения"</v>
          </cell>
        </row>
        <row r="1045">
          <cell r="E1045" t="str">
            <v>Услуги междугородней и международной телефонной связи</v>
          </cell>
          <cell r="F1045" t="str">
            <v>тыс. руб.</v>
          </cell>
          <cell r="G1045">
            <v>0.08</v>
          </cell>
          <cell r="H1045">
            <v>0.09</v>
          </cell>
          <cell r="I1045">
            <v>0.1</v>
          </cell>
          <cell r="J1045">
            <v>0.27</v>
          </cell>
          <cell r="K1045">
            <v>0.27</v>
          </cell>
          <cell r="L1045" t="str">
            <v>"открытые запросы-предложения"</v>
          </cell>
        </row>
        <row r="1046">
          <cell r="E1046" t="str">
            <v>Услуги на пожарную безопасность</v>
          </cell>
          <cell r="F1046" t="str">
            <v>тыс. руб.</v>
          </cell>
          <cell r="G1046">
            <v>0.04</v>
          </cell>
          <cell r="J1046">
            <v>0.04</v>
          </cell>
          <cell r="K1046">
            <v>0.04</v>
          </cell>
          <cell r="L1046" t="str">
            <v>"открытые запросы-предложения"</v>
          </cell>
        </row>
        <row r="1047">
          <cell r="E1047" t="str">
            <v>Услуги охраны</v>
          </cell>
          <cell r="F1047" t="str">
            <v>тыс. руб.</v>
          </cell>
          <cell r="G1047">
            <v>0.62</v>
          </cell>
          <cell r="H1047">
            <v>0.16</v>
          </cell>
          <cell r="I1047">
            <v>2.67</v>
          </cell>
          <cell r="J1047">
            <v>3.45</v>
          </cell>
          <cell r="K1047">
            <v>3.45</v>
          </cell>
          <cell r="L1047" t="str">
            <v>"открытые запросы-предложения"</v>
          </cell>
        </row>
        <row r="1048">
          <cell r="E1048" t="str">
            <v>Услуги по мониторингу транспорта</v>
          </cell>
          <cell r="F1048" t="str">
            <v>тыс. руб.</v>
          </cell>
          <cell r="G1048">
            <v>1.56</v>
          </cell>
          <cell r="H1048">
            <v>1.58</v>
          </cell>
          <cell r="J1048">
            <v>3.14</v>
          </cell>
          <cell r="K1048">
            <v>3.14</v>
          </cell>
          <cell r="L1048" t="str">
            <v>"открытые запросы-предложения"</v>
          </cell>
        </row>
        <row r="1049">
          <cell r="E1049" t="str">
            <v>Услуги по поверке контрольно-измерительных приборов</v>
          </cell>
          <cell r="F1049" t="str">
            <v>тыс. руб.</v>
          </cell>
          <cell r="G1049">
            <v>0.09</v>
          </cell>
          <cell r="J1049">
            <v>0.09</v>
          </cell>
          <cell r="K1049">
            <v>0.09</v>
          </cell>
          <cell r="L1049" t="str">
            <v>"открытые запросы-предложения"</v>
          </cell>
        </row>
        <row r="1050">
          <cell r="E1050" t="str">
            <v>Услуги по содержанию зданий</v>
          </cell>
          <cell r="F1050" t="str">
            <v>тыс. руб.</v>
          </cell>
          <cell r="G1050">
            <v>10.6</v>
          </cell>
          <cell r="H1050">
            <v>11.31</v>
          </cell>
          <cell r="I1050">
            <v>11.17</v>
          </cell>
          <cell r="J1050">
            <v>33.08</v>
          </cell>
          <cell r="K1050">
            <v>33.08</v>
          </cell>
          <cell r="L1050" t="str">
            <v>"открытые запросы-предложения"</v>
          </cell>
        </row>
        <row r="1051">
          <cell r="E1051" t="str">
            <v>Услуги сотовой связи</v>
          </cell>
          <cell r="F1051" t="str">
            <v>тыс. руб.</v>
          </cell>
          <cell r="G1051">
            <v>0.4</v>
          </cell>
          <cell r="H1051">
            <v>0.45</v>
          </cell>
          <cell r="I1051">
            <v>0.37</v>
          </cell>
          <cell r="J1051">
            <v>1.22</v>
          </cell>
          <cell r="K1051">
            <v>1.22</v>
          </cell>
          <cell r="L1051" t="str">
            <v>"открытые запросы-предложения"</v>
          </cell>
        </row>
        <row r="1052">
          <cell r="E1052" t="str">
            <v>Техническое обслуживание  электрооборудование, оргтехника</v>
          </cell>
          <cell r="F1052" t="str">
            <v>тыс. руб.</v>
          </cell>
          <cell r="G1052">
            <v>1.95</v>
          </cell>
          <cell r="H1052">
            <v>3.04</v>
          </cell>
          <cell r="I1052">
            <v>0.25</v>
          </cell>
          <cell r="J1052">
            <v>5.24</v>
          </cell>
          <cell r="K1052">
            <v>5.24</v>
          </cell>
          <cell r="L1052" t="str">
            <v>"открытые запросы-предложения"</v>
          </cell>
        </row>
        <row r="1053">
          <cell r="E1053" t="str">
            <v>Комплектующие к оргтехнике</v>
          </cell>
          <cell r="F1053" t="str">
            <v>тыс. руб.</v>
          </cell>
          <cell r="H1053">
            <v>5.48</v>
          </cell>
          <cell r="I1053">
            <v>1.55</v>
          </cell>
          <cell r="J1053">
            <v>7.03</v>
          </cell>
          <cell r="K1053">
            <v>7.03</v>
          </cell>
          <cell r="L1053" t="str">
            <v>"открытые запросы-предложения"</v>
          </cell>
        </row>
        <row r="1054">
          <cell r="E1054" t="str">
            <v>Материалы на техническое обслуживание ВДГО</v>
          </cell>
          <cell r="F1054" t="str">
            <v>тыс. руб.</v>
          </cell>
          <cell r="H1054">
            <v>0.35</v>
          </cell>
          <cell r="J1054">
            <v>0.35</v>
          </cell>
          <cell r="K1054">
            <v>0.35</v>
          </cell>
          <cell r="L1054" t="str">
            <v>"открытые запросы-предложения"</v>
          </cell>
        </row>
        <row r="1055">
          <cell r="E1055" t="str">
            <v>Подготовка кадров</v>
          </cell>
          <cell r="F1055" t="str">
            <v>тыс. руб.</v>
          </cell>
          <cell r="H1055">
            <v>6.63</v>
          </cell>
          <cell r="I1055">
            <v>15.89</v>
          </cell>
          <cell r="J1055">
            <v>22.52</v>
          </cell>
          <cell r="K1055">
            <v>22.52</v>
          </cell>
          <cell r="L1055" t="str">
            <v>"прямые закупки"</v>
          </cell>
        </row>
        <row r="1056">
          <cell r="E1056" t="str">
            <v>Списание ОС стоимостью до 40000 руб.</v>
          </cell>
          <cell r="F1056" t="str">
            <v>тыс. руб.</v>
          </cell>
          <cell r="H1056">
            <v>59.96</v>
          </cell>
          <cell r="I1056">
            <v>0.99</v>
          </cell>
          <cell r="J1056">
            <v>60.95</v>
          </cell>
          <cell r="K1056">
            <v>60.95</v>
          </cell>
          <cell r="L1056" t="str">
            <v>"открытые запросы-предложения"</v>
          </cell>
        </row>
        <row r="1057">
          <cell r="E1057" t="str">
            <v>Услуги на промышленную безопасность</v>
          </cell>
          <cell r="F1057" t="str">
            <v>тыс. руб.</v>
          </cell>
          <cell r="H1057">
            <v>2.44</v>
          </cell>
          <cell r="J1057">
            <v>2.44</v>
          </cell>
          <cell r="K1057">
            <v>2.44</v>
          </cell>
          <cell r="L1057" t="str">
            <v>"открытые запросы-предложения"</v>
          </cell>
        </row>
        <row r="1058">
          <cell r="E1058" t="str">
            <v>Юридические, нотариальные услуги</v>
          </cell>
          <cell r="F1058" t="str">
            <v>тыс. руб.</v>
          </cell>
          <cell r="H1058">
            <v>0.03</v>
          </cell>
          <cell r="I1058">
            <v>0.02</v>
          </cell>
          <cell r="J1058">
            <v>0.05</v>
          </cell>
          <cell r="K1058">
            <v>0.05</v>
          </cell>
          <cell r="L1058" t="str">
            <v>"открытые запросы-предложения"</v>
          </cell>
        </row>
        <row r="1059">
          <cell r="E1059" t="str">
            <v>Аудиторские услуги</v>
          </cell>
          <cell r="F1059" t="str">
            <v>тыс. руб.</v>
          </cell>
          <cell r="I1059">
            <v>3.71</v>
          </cell>
          <cell r="J1059">
            <v>3.71</v>
          </cell>
          <cell r="K1059">
            <v>3.71</v>
          </cell>
          <cell r="L1059" t="str">
            <v>"открытые запросы-предложения"</v>
          </cell>
        </row>
        <row r="1060">
          <cell r="E1060" t="str">
            <v>Капитальный ремонт  зданий и сооружений</v>
          </cell>
          <cell r="F1060" t="str">
            <v>тыс. руб.</v>
          </cell>
          <cell r="I1060">
            <v>8.76</v>
          </cell>
          <cell r="J1060">
            <v>8.76</v>
          </cell>
          <cell r="K1060">
            <v>8.76</v>
          </cell>
          <cell r="L1060" t="str">
            <v>"открытые запросы-предложения"</v>
          </cell>
        </row>
        <row r="1061">
          <cell r="E1061" t="str">
            <v>Текущий ремонт  машин и оборудования</v>
          </cell>
          <cell r="F1061" t="str">
            <v>тыс. руб.</v>
          </cell>
          <cell r="I1061">
            <v>0.01</v>
          </cell>
          <cell r="J1061">
            <v>0.01</v>
          </cell>
          <cell r="K1061">
            <v>0.01</v>
          </cell>
          <cell r="L1061" t="str">
            <v>"открытые запросы-предложения"</v>
          </cell>
        </row>
        <row r="1062">
          <cell r="E1062" t="str">
            <v>Транспортные расходы</v>
          </cell>
          <cell r="F1062" t="str">
            <v>тыс. руб.</v>
          </cell>
          <cell r="I1062">
            <v>0.1</v>
          </cell>
          <cell r="J1062">
            <v>0.1</v>
          </cell>
          <cell r="K1062">
            <v>0.1</v>
          </cell>
          <cell r="L1062" t="str">
            <v>"открытые запросы-предложения"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68"/>
  <sheetViews>
    <sheetView tabSelected="1" workbookViewId="0">
      <selection activeCell="E67" sqref="E67"/>
    </sheetView>
  </sheetViews>
  <sheetFormatPr defaultColWidth="10.5" defaultRowHeight="11.45" customHeight="1" x14ac:dyDescent="0.2"/>
  <cols>
    <col min="1" max="1" width="10.83203125" style="2" customWidth="1"/>
    <col min="2" max="2" width="75.83203125" style="2" customWidth="1"/>
    <col min="3" max="3" width="23.83203125" style="1" customWidth="1"/>
    <col min="4" max="4" width="23.5" style="1" customWidth="1"/>
    <col min="5" max="5" width="47.1640625" style="2" customWidth="1"/>
    <col min="6" max="6" width="17.83203125" style="2" customWidth="1"/>
    <col min="7" max="9" width="34.33203125" style="2" customWidth="1"/>
    <col min="10" max="11" width="25.33203125" style="1" customWidth="1"/>
    <col min="12" max="12" width="28.5" style="2" customWidth="1"/>
  </cols>
  <sheetData>
    <row r="1" spans="1:12" s="3" customFormat="1" ht="15.95" customHeight="1" x14ac:dyDescent="0.2">
      <c r="L1" s="4" t="s">
        <v>0</v>
      </c>
    </row>
    <row r="2" spans="1:12" s="3" customFormat="1" ht="12.95" customHeight="1" x14ac:dyDescent="0.2"/>
    <row r="3" spans="1:12" s="3" customFormat="1" ht="12.95" customHeight="1" x14ac:dyDescent="0.2"/>
    <row r="4" spans="1:12" s="5" customFormat="1" ht="12.95" customHeight="1" x14ac:dyDescent="0.2">
      <c r="L4" s="6" t="s">
        <v>1</v>
      </c>
    </row>
    <row r="5" spans="1:12" s="5" customFormat="1" ht="12.95" customHeight="1" x14ac:dyDescent="0.2">
      <c r="L5" s="6" t="s">
        <v>2</v>
      </c>
    </row>
    <row r="6" spans="1:12" s="5" customFormat="1" ht="12.95" customHeight="1" x14ac:dyDescent="0.2">
      <c r="L6" s="6" t="s">
        <v>3</v>
      </c>
    </row>
    <row r="7" spans="1:12" s="5" customFormat="1" ht="12.95" customHeight="1" x14ac:dyDescent="0.2"/>
    <row r="8" spans="1:12" s="5" customFormat="1" ht="12.95" customHeight="1" x14ac:dyDescent="0.2"/>
    <row r="9" spans="1:12" s="3" customFormat="1" ht="12.95" customHeight="1" x14ac:dyDescent="0.2"/>
    <row r="10" spans="1:12" s="3" customFormat="1" ht="88.5" customHeight="1" x14ac:dyDescent="0.2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3" customFormat="1" ht="12.95" customHeight="1" x14ac:dyDescent="0.2"/>
    <row r="12" spans="1:12" s="3" customFormat="1" ht="99" customHeight="1" x14ac:dyDescent="0.2">
      <c r="A12" s="7" t="s">
        <v>5</v>
      </c>
      <c r="B12" s="7" t="s">
        <v>6</v>
      </c>
      <c r="C12" s="8" t="s">
        <v>7</v>
      </c>
      <c r="D12" s="8" t="s">
        <v>8</v>
      </c>
      <c r="E12" s="8" t="s">
        <v>9</v>
      </c>
      <c r="F12" s="33" t="s">
        <v>45</v>
      </c>
      <c r="G12" s="34"/>
      <c r="H12" s="34"/>
      <c r="I12" s="34"/>
      <c r="J12" s="34"/>
      <c r="K12" s="30"/>
      <c r="L12" s="30" t="s">
        <v>10</v>
      </c>
    </row>
    <row r="13" spans="1:12" ht="28.5" customHeight="1" x14ac:dyDescent="0.2">
      <c r="A13" s="9"/>
      <c r="B13" s="9"/>
      <c r="C13" s="10"/>
      <c r="D13" s="10"/>
      <c r="E13" s="10"/>
      <c r="F13" s="35"/>
      <c r="G13" s="36"/>
      <c r="H13" s="36"/>
      <c r="I13" s="36"/>
      <c r="J13" s="36"/>
      <c r="K13" s="31"/>
      <c r="L13" s="31"/>
    </row>
    <row r="14" spans="1:12" s="3" customFormat="1" ht="12.95" customHeight="1" x14ac:dyDescent="0.2">
      <c r="A14" s="11">
        <v>1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1">
        <v>8</v>
      </c>
      <c r="H14" s="11">
        <v>8</v>
      </c>
      <c r="I14" s="11">
        <v>8</v>
      </c>
      <c r="J14" s="11">
        <v>8</v>
      </c>
      <c r="K14" s="11">
        <v>8</v>
      </c>
      <c r="L14" s="11">
        <v>9</v>
      </c>
    </row>
    <row r="15" spans="1:12" s="12" customFormat="1" ht="18.95" customHeight="1" x14ac:dyDescent="0.25">
      <c r="B15" s="13" t="s">
        <v>11</v>
      </c>
    </row>
    <row r="16" spans="1:12" s="2" customFormat="1" ht="75.95" customHeight="1" x14ac:dyDescent="0.2">
      <c r="A16" s="14"/>
      <c r="B16" s="15" t="s">
        <v>12</v>
      </c>
      <c r="C16" s="16" t="s">
        <v>13</v>
      </c>
      <c r="D16" s="16" t="s">
        <v>14</v>
      </c>
      <c r="E16" s="17" t="s">
        <v>46</v>
      </c>
      <c r="F16" s="18" t="s">
        <v>15</v>
      </c>
      <c r="G16" s="19">
        <v>6.73</v>
      </c>
      <c r="H16" s="19">
        <v>2.77</v>
      </c>
      <c r="I16" s="19">
        <v>2.33</v>
      </c>
      <c r="J16" s="19">
        <v>11.83</v>
      </c>
      <c r="K16" s="19">
        <v>11.83</v>
      </c>
      <c r="L16" s="20" t="str">
        <f>VLOOKUP(E16,[1]TDSheet!$E$16:$L$1062,8,0)</f>
        <v>"открытые запросы-предложения"</v>
      </c>
    </row>
    <row r="17" spans="1:12" s="2" customFormat="1" ht="38.1" customHeight="1" x14ac:dyDescent="0.2">
      <c r="A17" s="14"/>
      <c r="B17" s="15" t="s">
        <v>16</v>
      </c>
      <c r="C17" s="16" t="s">
        <v>13</v>
      </c>
      <c r="D17" s="16" t="s">
        <v>14</v>
      </c>
      <c r="E17" s="17" t="s">
        <v>47</v>
      </c>
      <c r="F17" s="18" t="s">
        <v>15</v>
      </c>
      <c r="G17" s="19">
        <v>2.57</v>
      </c>
      <c r="H17" s="19">
        <v>2.1800000000000002</v>
      </c>
      <c r="I17" s="19">
        <v>2.56</v>
      </c>
      <c r="J17" s="19">
        <v>7.31</v>
      </c>
      <c r="K17" s="19">
        <v>7.31</v>
      </c>
      <c r="L17" s="20" t="str">
        <f>VLOOKUP(E17,[1]TDSheet!$E$16:$L$1062,8,0)</f>
        <v>"открытые запросы-предложения"</v>
      </c>
    </row>
    <row r="18" spans="1:12" s="2" customFormat="1" ht="21.95" customHeight="1" x14ac:dyDescent="0.2">
      <c r="A18" s="14"/>
      <c r="B18" s="15"/>
      <c r="C18" s="21"/>
      <c r="D18" s="21"/>
      <c r="E18" s="17" t="s">
        <v>17</v>
      </c>
      <c r="F18" s="18" t="s">
        <v>15</v>
      </c>
      <c r="G18" s="19">
        <v>14.68</v>
      </c>
      <c r="H18" s="19">
        <v>13.88</v>
      </c>
      <c r="I18" s="19">
        <v>14.21</v>
      </c>
      <c r="J18" s="19">
        <v>42.77</v>
      </c>
      <c r="K18" s="19">
        <v>42.77</v>
      </c>
      <c r="L18" s="20" t="str">
        <f>VLOOKUP(E18,[1]TDSheet!$E$16:$L$1062,8,0)</f>
        <v>"открытые запросы-предложения"</v>
      </c>
    </row>
    <row r="19" spans="1:12" s="2" customFormat="1" ht="21.95" customHeight="1" x14ac:dyDescent="0.2">
      <c r="A19" s="14"/>
      <c r="B19" s="15"/>
      <c r="C19" s="21"/>
      <c r="D19" s="21"/>
      <c r="E19" s="17" t="s">
        <v>18</v>
      </c>
      <c r="F19" s="18" t="s">
        <v>15</v>
      </c>
      <c r="G19" s="19">
        <v>2.34</v>
      </c>
      <c r="H19" s="19">
        <v>2.2200000000000002</v>
      </c>
      <c r="I19" s="19">
        <v>2.36</v>
      </c>
      <c r="J19" s="19">
        <v>6.92</v>
      </c>
      <c r="K19" s="19">
        <v>6.92</v>
      </c>
      <c r="L19" s="20" t="str">
        <f>VLOOKUP(E19,[1]TDSheet!$E$16:$L$1062,8,0)</f>
        <v>"открытые запросы-предложения"</v>
      </c>
    </row>
    <row r="20" spans="1:12" s="2" customFormat="1" ht="21.95" customHeight="1" x14ac:dyDescent="0.2">
      <c r="A20" s="14"/>
      <c r="B20" s="15"/>
      <c r="C20" s="21"/>
      <c r="D20" s="21"/>
      <c r="E20" s="17" t="s">
        <v>48</v>
      </c>
      <c r="F20" s="18" t="s">
        <v>15</v>
      </c>
      <c r="G20" s="19">
        <v>0.35</v>
      </c>
      <c r="H20" s="19">
        <v>0.32</v>
      </c>
      <c r="I20" s="19">
        <v>0.21</v>
      </c>
      <c r="J20" s="19">
        <v>0.88</v>
      </c>
      <c r="K20" s="19">
        <v>0.88</v>
      </c>
      <c r="L20" s="20" t="str">
        <f>VLOOKUP(E20,[1]TDSheet!$E$16:$L$1062,8,0)</f>
        <v>"прямые закупки"</v>
      </c>
    </row>
    <row r="21" spans="1:12" s="2" customFormat="1" ht="21.95" customHeight="1" x14ac:dyDescent="0.2">
      <c r="A21" s="14"/>
      <c r="B21" s="15"/>
      <c r="C21" s="21"/>
      <c r="D21" s="21"/>
      <c r="E21" s="17" t="s">
        <v>49</v>
      </c>
      <c r="F21" s="18" t="s">
        <v>15</v>
      </c>
      <c r="G21" s="19">
        <v>0.16</v>
      </c>
      <c r="H21" s="19">
        <v>0.31</v>
      </c>
      <c r="I21" s="19">
        <v>0.74</v>
      </c>
      <c r="J21" s="19">
        <v>1.21</v>
      </c>
      <c r="K21" s="19">
        <v>1.21</v>
      </c>
      <c r="L21" s="20" t="str">
        <f>VLOOKUP(E21,[1]TDSheet!$E$16:$L$1062,8,0)</f>
        <v>"открытые запросы-предложения"</v>
      </c>
    </row>
    <row r="22" spans="1:12" s="2" customFormat="1" ht="21.95" customHeight="1" x14ac:dyDescent="0.2">
      <c r="A22" s="14"/>
      <c r="B22" s="15"/>
      <c r="C22" s="21"/>
      <c r="D22" s="21"/>
      <c r="E22" s="17" t="s">
        <v>19</v>
      </c>
      <c r="F22" s="18" t="s">
        <v>15</v>
      </c>
      <c r="G22" s="19">
        <v>18.579999999999998</v>
      </c>
      <c r="H22" s="19">
        <v>18.13</v>
      </c>
      <c r="I22" s="19">
        <v>11.09</v>
      </c>
      <c r="J22" s="22">
        <v>47.8</v>
      </c>
      <c r="K22" s="22">
        <v>47.8</v>
      </c>
      <c r="L22" s="20" t="str">
        <f>VLOOKUP(E22,[1]TDSheet!$E$16:$L$1062,8,0)</f>
        <v>"открытые запросы-предложения"</v>
      </c>
    </row>
    <row r="23" spans="1:12" s="2" customFormat="1" ht="21.95" customHeight="1" x14ac:dyDescent="0.2">
      <c r="A23" s="14"/>
      <c r="B23" s="15"/>
      <c r="C23" s="21"/>
      <c r="D23" s="21"/>
      <c r="E23" s="17" t="s">
        <v>50</v>
      </c>
      <c r="F23" s="18" t="s">
        <v>15</v>
      </c>
      <c r="G23" s="19">
        <v>76.34</v>
      </c>
      <c r="H23" s="18"/>
      <c r="I23" s="18"/>
      <c r="J23" s="19">
        <v>76.34</v>
      </c>
      <c r="K23" s="19">
        <v>76.34</v>
      </c>
      <c r="L23" s="20" t="str">
        <f>VLOOKUP(E23,[1]TDSheet!$E$16:$L$1062,8,0)</f>
        <v>"открытые запросы-предложения"</v>
      </c>
    </row>
    <row r="24" spans="1:12" s="2" customFormat="1" ht="21.95" customHeight="1" x14ac:dyDescent="0.2">
      <c r="A24" s="14"/>
      <c r="B24" s="15"/>
      <c r="C24" s="21"/>
      <c r="D24" s="21"/>
      <c r="E24" s="17" t="s">
        <v>20</v>
      </c>
      <c r="F24" s="18" t="s">
        <v>15</v>
      </c>
      <c r="G24" s="22">
        <v>10.6</v>
      </c>
      <c r="H24" s="19">
        <v>7.89</v>
      </c>
      <c r="I24" s="19">
        <v>11.22</v>
      </c>
      <c r="J24" s="19">
        <v>29.71</v>
      </c>
      <c r="K24" s="19">
        <v>29.71</v>
      </c>
      <c r="L24" s="20" t="str">
        <f>VLOOKUP(E24,[1]TDSheet!$E$16:$L$1062,8,0)</f>
        <v>"открытые запросы-предложения"</v>
      </c>
    </row>
    <row r="25" spans="1:12" s="2" customFormat="1" ht="21.95" customHeight="1" x14ac:dyDescent="0.2">
      <c r="A25" s="14"/>
      <c r="B25" s="15"/>
      <c r="C25" s="21"/>
      <c r="D25" s="21"/>
      <c r="E25" s="17" t="s">
        <v>51</v>
      </c>
      <c r="F25" s="18" t="s">
        <v>15</v>
      </c>
      <c r="G25" s="19">
        <v>0.15</v>
      </c>
      <c r="H25" s="19">
        <v>0.04</v>
      </c>
      <c r="I25" s="18"/>
      <c r="J25" s="19">
        <v>0.19</v>
      </c>
      <c r="K25" s="19">
        <v>0.19</v>
      </c>
      <c r="L25" s="20" t="str">
        <f>VLOOKUP(E25,[1]TDSheet!$E$16:$L$1062,8,0)</f>
        <v>"открытые запросы-предложения"</v>
      </c>
    </row>
    <row r="26" spans="1:12" s="2" customFormat="1" ht="21.95" customHeight="1" x14ac:dyDescent="0.2">
      <c r="A26" s="14"/>
      <c r="B26" s="15"/>
      <c r="C26" s="21"/>
      <c r="D26" s="21"/>
      <c r="E26" s="17" t="s">
        <v>52</v>
      </c>
      <c r="F26" s="18" t="s">
        <v>15</v>
      </c>
      <c r="G26" s="19">
        <v>0.25</v>
      </c>
      <c r="H26" s="18"/>
      <c r="I26" s="18"/>
      <c r="J26" s="19">
        <v>0.25</v>
      </c>
      <c r="K26" s="19">
        <v>0.25</v>
      </c>
      <c r="L26" s="20" t="str">
        <f>VLOOKUP(E26,[1]TDSheet!$E$16:$L$1062,8,0)</f>
        <v>"открытые запросы-предложения"</v>
      </c>
    </row>
    <row r="27" spans="1:12" s="2" customFormat="1" ht="21.95" customHeight="1" x14ac:dyDescent="0.2">
      <c r="A27" s="14"/>
      <c r="B27" s="15"/>
      <c r="C27" s="21"/>
      <c r="D27" s="21"/>
      <c r="E27" s="17" t="s">
        <v>21</v>
      </c>
      <c r="F27" s="18" t="s">
        <v>15</v>
      </c>
      <c r="G27" s="19">
        <v>1.41</v>
      </c>
      <c r="H27" s="19">
        <v>1.05</v>
      </c>
      <c r="I27" s="19">
        <v>2.91</v>
      </c>
      <c r="J27" s="19">
        <v>5.37</v>
      </c>
      <c r="K27" s="19">
        <v>5.37</v>
      </c>
      <c r="L27" s="20" t="str">
        <f>VLOOKUP(E27,[1]TDSheet!$E$16:$L$1062,8,0)</f>
        <v>"открытые запросы-предложения"</v>
      </c>
    </row>
    <row r="28" spans="1:12" s="2" customFormat="1" ht="21.95" customHeight="1" x14ac:dyDescent="0.2">
      <c r="A28" s="14"/>
      <c r="B28" s="15"/>
      <c r="C28" s="21"/>
      <c r="D28" s="21"/>
      <c r="E28" s="17" t="s">
        <v>53</v>
      </c>
      <c r="F28" s="18" t="s">
        <v>15</v>
      </c>
      <c r="G28" s="19">
        <v>0.01</v>
      </c>
      <c r="H28" s="18"/>
      <c r="I28" s="18"/>
      <c r="J28" s="19">
        <v>0.01</v>
      </c>
      <c r="K28" s="19">
        <v>0.01</v>
      </c>
      <c r="L28" s="20" t="str">
        <f>VLOOKUP(E28,[1]TDSheet!$E$16:$L$1062,8,0)</f>
        <v>"открытые запросы-предложения"</v>
      </c>
    </row>
    <row r="29" spans="1:12" s="2" customFormat="1" ht="21.95" customHeight="1" x14ac:dyDescent="0.2">
      <c r="A29" s="14"/>
      <c r="B29" s="15"/>
      <c r="C29" s="21"/>
      <c r="D29" s="21"/>
      <c r="E29" s="17" t="s">
        <v>54</v>
      </c>
      <c r="F29" s="18" t="s">
        <v>15</v>
      </c>
      <c r="G29" s="19">
        <v>0.79</v>
      </c>
      <c r="H29" s="19">
        <v>0.37</v>
      </c>
      <c r="I29" s="19">
        <v>2.2200000000000002</v>
      </c>
      <c r="J29" s="19">
        <v>3.38</v>
      </c>
      <c r="K29" s="19">
        <v>3.38</v>
      </c>
      <c r="L29" s="20" t="str">
        <f>VLOOKUP(E29,[1]TDSheet!$E$16:$L$1062,8,0)</f>
        <v>"открытые запросы-предложения"</v>
      </c>
    </row>
    <row r="30" spans="1:12" s="2" customFormat="1" ht="21.95" customHeight="1" x14ac:dyDescent="0.2">
      <c r="A30" s="14"/>
      <c r="B30" s="15"/>
      <c r="C30" s="21"/>
      <c r="D30" s="21"/>
      <c r="E30" s="17" t="s">
        <v>22</v>
      </c>
      <c r="F30" s="18" t="s">
        <v>15</v>
      </c>
      <c r="G30" s="22">
        <v>0.1</v>
      </c>
      <c r="H30" s="19">
        <v>0.08</v>
      </c>
      <c r="I30" s="19">
        <v>0.25</v>
      </c>
      <c r="J30" s="19">
        <v>0.43</v>
      </c>
      <c r="K30" s="19">
        <v>0.43</v>
      </c>
      <c r="L30" s="20" t="str">
        <f>VLOOKUP(E30,[1]TDSheet!$E$16:$L$1062,8,0)</f>
        <v>"открытые запросы-предложения"</v>
      </c>
    </row>
    <row r="31" spans="1:12" s="2" customFormat="1" ht="21.95" customHeight="1" x14ac:dyDescent="0.2">
      <c r="A31" s="14"/>
      <c r="B31" s="15"/>
      <c r="C31" s="21"/>
      <c r="D31" s="21"/>
      <c r="E31" s="17" t="s">
        <v>23</v>
      </c>
      <c r="F31" s="18" t="s">
        <v>15</v>
      </c>
      <c r="G31" s="19">
        <v>4.7699999999999996</v>
      </c>
      <c r="H31" s="19">
        <v>4.04</v>
      </c>
      <c r="I31" s="19">
        <v>10.19</v>
      </c>
      <c r="J31" s="11">
        <v>19</v>
      </c>
      <c r="K31" s="11">
        <v>19</v>
      </c>
      <c r="L31" s="20" t="str">
        <f>VLOOKUP(E31,[1]TDSheet!$E$16:$L$1062,8,0)</f>
        <v>"открытые запросы-предложения"</v>
      </c>
    </row>
    <row r="32" spans="1:12" s="2" customFormat="1" ht="21.95" customHeight="1" x14ac:dyDescent="0.2">
      <c r="A32" s="14"/>
      <c r="B32" s="15"/>
      <c r="C32" s="21"/>
      <c r="D32" s="21"/>
      <c r="E32" s="17" t="s">
        <v>55</v>
      </c>
      <c r="F32" s="18" t="s">
        <v>15</v>
      </c>
      <c r="G32" s="19">
        <v>0.23</v>
      </c>
      <c r="H32" s="19">
        <v>0.37</v>
      </c>
      <c r="I32" s="19">
        <v>0.13</v>
      </c>
      <c r="J32" s="19">
        <v>0.73</v>
      </c>
      <c r="K32" s="19">
        <v>0.73</v>
      </c>
      <c r="L32" s="20" t="str">
        <f>VLOOKUP(E32,[1]TDSheet!$E$16:$L$1062,8,0)</f>
        <v>"открытые запросы-предложения"</v>
      </c>
    </row>
    <row r="33" spans="1:12" s="2" customFormat="1" ht="21.95" customHeight="1" x14ac:dyDescent="0.2">
      <c r="A33" s="14"/>
      <c r="B33" s="15"/>
      <c r="C33" s="21"/>
      <c r="D33" s="21"/>
      <c r="E33" s="17" t="s">
        <v>24</v>
      </c>
      <c r="F33" s="18" t="s">
        <v>15</v>
      </c>
      <c r="G33" s="19">
        <v>0.94</v>
      </c>
      <c r="H33" s="18"/>
      <c r="I33" s="19">
        <v>1.06</v>
      </c>
      <c r="J33" s="11">
        <v>2</v>
      </c>
      <c r="K33" s="11">
        <v>2</v>
      </c>
      <c r="L33" s="20" t="str">
        <f>VLOOKUP(E33,[1]TDSheet!$E$16:$L$1062,8,0)</f>
        <v>"открытые запросы-предложения"</v>
      </c>
    </row>
    <row r="34" spans="1:12" s="2" customFormat="1" ht="21.95" customHeight="1" x14ac:dyDescent="0.2">
      <c r="A34" s="14"/>
      <c r="B34" s="15"/>
      <c r="C34" s="21"/>
      <c r="D34" s="21"/>
      <c r="E34" s="17" t="s">
        <v>25</v>
      </c>
      <c r="F34" s="18" t="s">
        <v>15</v>
      </c>
      <c r="G34" s="19">
        <v>1.06</v>
      </c>
      <c r="H34" s="19">
        <v>2.56</v>
      </c>
      <c r="I34" s="19">
        <v>4.3099999999999996</v>
      </c>
      <c r="J34" s="19">
        <v>7.93</v>
      </c>
      <c r="K34" s="19">
        <v>7.93</v>
      </c>
      <c r="L34" s="20" t="str">
        <f>VLOOKUP(E34,[1]TDSheet!$E$16:$L$1062,8,0)</f>
        <v>"открытые запросы-предложения"</v>
      </c>
    </row>
    <row r="35" spans="1:12" s="2" customFormat="1" ht="21.95" customHeight="1" x14ac:dyDescent="0.2">
      <c r="A35" s="14"/>
      <c r="B35" s="15"/>
      <c r="C35" s="21"/>
      <c r="D35" s="21"/>
      <c r="E35" s="17" t="s">
        <v>26</v>
      </c>
      <c r="F35" s="18" t="s">
        <v>15</v>
      </c>
      <c r="G35" s="19">
        <v>0.41</v>
      </c>
      <c r="H35" s="19">
        <v>1.66</v>
      </c>
      <c r="I35" s="19">
        <v>4.63</v>
      </c>
      <c r="J35" s="22">
        <v>6.7</v>
      </c>
      <c r="K35" s="22">
        <v>6.7</v>
      </c>
      <c r="L35" s="20" t="str">
        <f>VLOOKUP(E35,[1]TDSheet!$E$16:$L$1062,8,0)</f>
        <v>"открытые запросы-предложения"</v>
      </c>
    </row>
    <row r="36" spans="1:12" s="2" customFormat="1" ht="21.95" customHeight="1" x14ac:dyDescent="0.2">
      <c r="A36" s="14"/>
      <c r="B36" s="15"/>
      <c r="C36" s="21"/>
      <c r="D36" s="21"/>
      <c r="E36" s="17" t="s">
        <v>27</v>
      </c>
      <c r="F36" s="18" t="s">
        <v>15</v>
      </c>
      <c r="G36" s="19">
        <v>2.37</v>
      </c>
      <c r="H36" s="19">
        <v>1.97</v>
      </c>
      <c r="I36" s="19">
        <v>2.29</v>
      </c>
      <c r="J36" s="19">
        <v>6.63</v>
      </c>
      <c r="K36" s="19">
        <v>6.63</v>
      </c>
      <c r="L36" s="20" t="str">
        <f>VLOOKUP(E36,[1]TDSheet!$E$16:$L$1062,8,0)</f>
        <v>"открытые запросы-предложения"</v>
      </c>
    </row>
    <row r="37" spans="1:12" s="2" customFormat="1" ht="21.95" customHeight="1" x14ac:dyDescent="0.2">
      <c r="A37" s="14"/>
      <c r="B37" s="15"/>
      <c r="C37" s="21"/>
      <c r="D37" s="21"/>
      <c r="E37" s="17" t="s">
        <v>56</v>
      </c>
      <c r="F37" s="18" t="s">
        <v>15</v>
      </c>
      <c r="G37" s="19">
        <v>4.46</v>
      </c>
      <c r="H37" s="19">
        <v>3.47</v>
      </c>
      <c r="I37" s="19">
        <v>0.33</v>
      </c>
      <c r="J37" s="19">
        <v>8.26</v>
      </c>
      <c r="K37" s="19">
        <v>8.26</v>
      </c>
      <c r="L37" s="20" t="str">
        <f>VLOOKUP(E37,[1]TDSheet!$E$16:$L$1062,8,0)</f>
        <v>"прямые закупки"</v>
      </c>
    </row>
    <row r="38" spans="1:12" s="2" customFormat="1" ht="21.95" customHeight="1" x14ac:dyDescent="0.2">
      <c r="A38" s="14"/>
      <c r="B38" s="15"/>
      <c r="C38" s="21"/>
      <c r="D38" s="21"/>
      <c r="E38" s="17" t="s">
        <v>57</v>
      </c>
      <c r="F38" s="18" t="s">
        <v>15</v>
      </c>
      <c r="G38" s="19">
        <v>0.67</v>
      </c>
      <c r="H38" s="19">
        <v>0.68</v>
      </c>
      <c r="I38" s="19">
        <v>0.22</v>
      </c>
      <c r="J38" s="19">
        <v>1.57</v>
      </c>
      <c r="K38" s="19">
        <v>1.57</v>
      </c>
      <c r="L38" s="20" t="str">
        <f>VLOOKUP(E38,[1]TDSheet!$E$16:$L$1062,8,0)</f>
        <v>"прямые закупки"</v>
      </c>
    </row>
    <row r="39" spans="1:12" s="2" customFormat="1" ht="21.95" customHeight="1" x14ac:dyDescent="0.2">
      <c r="A39" s="14"/>
      <c r="B39" s="15"/>
      <c r="C39" s="21"/>
      <c r="D39" s="21"/>
      <c r="E39" s="17" t="s">
        <v>58</v>
      </c>
      <c r="F39" s="18" t="s">
        <v>15</v>
      </c>
      <c r="G39" s="19">
        <v>0.91</v>
      </c>
      <c r="H39" s="19">
        <v>0.73</v>
      </c>
      <c r="I39" s="19">
        <v>0.75</v>
      </c>
      <c r="J39" s="19">
        <v>2.39</v>
      </c>
      <c r="K39" s="19">
        <v>2.39</v>
      </c>
      <c r="L39" s="20" t="str">
        <f>VLOOKUP(E39,[1]TDSheet!$E$16:$L$1062,8,0)</f>
        <v>"открытые запросы-предложения"</v>
      </c>
    </row>
    <row r="40" spans="1:12" s="2" customFormat="1" ht="21.95" customHeight="1" x14ac:dyDescent="0.2">
      <c r="A40" s="14"/>
      <c r="B40" s="15"/>
      <c r="C40" s="21"/>
      <c r="D40" s="21"/>
      <c r="E40" s="17" t="s">
        <v>28</v>
      </c>
      <c r="F40" s="18" t="s">
        <v>15</v>
      </c>
      <c r="G40" s="19">
        <v>0.24</v>
      </c>
      <c r="H40" s="19">
        <v>0.09</v>
      </c>
      <c r="I40" s="19">
        <v>0.09</v>
      </c>
      <c r="J40" s="19">
        <v>0.42</v>
      </c>
      <c r="K40" s="19">
        <v>0.42</v>
      </c>
      <c r="L40" s="20" t="str">
        <f>VLOOKUP(E40,[1]TDSheet!$E$16:$L$1062,8,0)</f>
        <v>"прямые закупки"</v>
      </c>
    </row>
    <row r="41" spans="1:12" s="2" customFormat="1" ht="21.95" customHeight="1" x14ac:dyDescent="0.2">
      <c r="A41" s="14"/>
      <c r="B41" s="15"/>
      <c r="C41" s="21"/>
      <c r="D41" s="21"/>
      <c r="E41" s="17" t="s">
        <v>29</v>
      </c>
      <c r="F41" s="18" t="s">
        <v>15</v>
      </c>
      <c r="G41" s="19">
        <v>7.24</v>
      </c>
      <c r="H41" s="19">
        <v>5.98</v>
      </c>
      <c r="I41" s="19">
        <v>8.99</v>
      </c>
      <c r="J41" s="19">
        <v>22.21</v>
      </c>
      <c r="K41" s="19">
        <v>22.21</v>
      </c>
      <c r="L41" s="20" t="str">
        <f>VLOOKUP(E41,[1]TDSheet!$E$16:$L$1062,8,0)</f>
        <v>"открытые запросы-предложения"</v>
      </c>
    </row>
    <row r="42" spans="1:12" s="2" customFormat="1" ht="21.95" customHeight="1" x14ac:dyDescent="0.2">
      <c r="A42" s="14"/>
      <c r="B42" s="15"/>
      <c r="C42" s="21"/>
      <c r="D42" s="21"/>
      <c r="E42" s="17" t="s">
        <v>30</v>
      </c>
      <c r="F42" s="18" t="s">
        <v>15</v>
      </c>
      <c r="G42" s="19">
        <v>0.18</v>
      </c>
      <c r="H42" s="19">
        <v>0.17</v>
      </c>
      <c r="I42" s="19">
        <v>2.4900000000000002</v>
      </c>
      <c r="J42" s="19">
        <v>2.84</v>
      </c>
      <c r="K42" s="19">
        <v>2.84</v>
      </c>
      <c r="L42" s="20" t="str">
        <f>VLOOKUP(E42,[1]TDSheet!$E$16:$L$1062,8,0)</f>
        <v>"открытые запросы-предложения"</v>
      </c>
    </row>
    <row r="43" spans="1:12" s="2" customFormat="1" ht="21.95" customHeight="1" x14ac:dyDescent="0.2">
      <c r="A43" s="14"/>
      <c r="B43" s="15"/>
      <c r="C43" s="21"/>
      <c r="D43" s="21"/>
      <c r="E43" s="17" t="s">
        <v>31</v>
      </c>
      <c r="F43" s="18" t="s">
        <v>15</v>
      </c>
      <c r="G43" s="19">
        <v>2.37</v>
      </c>
      <c r="H43" s="19">
        <v>2.12</v>
      </c>
      <c r="I43" s="19">
        <v>2.02</v>
      </c>
      <c r="J43" s="19">
        <v>6.51</v>
      </c>
      <c r="K43" s="19">
        <v>6.51</v>
      </c>
      <c r="L43" s="20" t="str">
        <f>VLOOKUP(E43,[1]TDSheet!$E$16:$L$1062,8,0)</f>
        <v>"открытые запросы-предложения"</v>
      </c>
    </row>
    <row r="44" spans="1:12" s="2" customFormat="1" ht="21.95" customHeight="1" x14ac:dyDescent="0.2">
      <c r="A44" s="14"/>
      <c r="B44" s="15"/>
      <c r="C44" s="21"/>
      <c r="D44" s="21"/>
      <c r="E44" s="17" t="s">
        <v>32</v>
      </c>
      <c r="F44" s="18" t="s">
        <v>15</v>
      </c>
      <c r="G44" s="19">
        <v>2.65</v>
      </c>
      <c r="H44" s="19">
        <v>2.39</v>
      </c>
      <c r="I44" s="19">
        <v>2.65</v>
      </c>
      <c r="J44" s="19">
        <v>7.69</v>
      </c>
      <c r="K44" s="19">
        <v>7.69</v>
      </c>
      <c r="L44" s="20" t="str">
        <f>VLOOKUP(E44,[1]TDSheet!$E$16:$L$1062,8,0)</f>
        <v>"открытые запросы-предложения"</v>
      </c>
    </row>
    <row r="45" spans="1:12" s="2" customFormat="1" ht="21.95" customHeight="1" x14ac:dyDescent="0.2">
      <c r="A45" s="14"/>
      <c r="B45" s="15"/>
      <c r="C45" s="21"/>
      <c r="D45" s="21"/>
      <c r="E45" s="17" t="s">
        <v>33</v>
      </c>
      <c r="F45" s="18" t="s">
        <v>15</v>
      </c>
      <c r="G45" s="19">
        <v>5.38</v>
      </c>
      <c r="H45" s="19">
        <v>4.83</v>
      </c>
      <c r="I45" s="19">
        <v>5.37</v>
      </c>
      <c r="J45" s="19">
        <v>15.58</v>
      </c>
      <c r="K45" s="19">
        <v>15.58</v>
      </c>
      <c r="L45" s="20" t="str">
        <f>VLOOKUP(E45,[1]TDSheet!$E$16:$L$1062,8,0)</f>
        <v>"открытые запросы-предложения"</v>
      </c>
    </row>
    <row r="46" spans="1:12" s="2" customFormat="1" ht="21.95" customHeight="1" x14ac:dyDescent="0.2">
      <c r="A46" s="14"/>
      <c r="B46" s="15"/>
      <c r="C46" s="21"/>
      <c r="D46" s="21"/>
      <c r="E46" s="17" t="s">
        <v>60</v>
      </c>
      <c r="F46" s="18" t="s">
        <v>15</v>
      </c>
      <c r="G46" s="19">
        <v>7.08</v>
      </c>
      <c r="H46" s="19">
        <v>5.21</v>
      </c>
      <c r="I46" s="19">
        <v>1.58</v>
      </c>
      <c r="J46" s="19">
        <v>13.87</v>
      </c>
      <c r="K46" s="19">
        <v>13.87</v>
      </c>
      <c r="L46" s="20" t="str">
        <f>VLOOKUP(E46,[1]TDSheet!$E$16:$L$1062,8,0)</f>
        <v>"прямые закупки"</v>
      </c>
    </row>
    <row r="47" spans="1:12" s="2" customFormat="1" ht="21.95" customHeight="1" x14ac:dyDescent="0.2">
      <c r="A47" s="14"/>
      <c r="B47" s="15"/>
      <c r="C47" s="21"/>
      <c r="D47" s="21"/>
      <c r="E47" s="17" t="s">
        <v>59</v>
      </c>
      <c r="F47" s="18" t="s">
        <v>15</v>
      </c>
      <c r="G47" s="22">
        <v>692.1</v>
      </c>
      <c r="H47" s="22">
        <v>692.1</v>
      </c>
      <c r="I47" s="22">
        <v>692.1</v>
      </c>
      <c r="J47" s="23">
        <v>2076.3000000000002</v>
      </c>
      <c r="K47" s="23">
        <v>2076.3000000000002</v>
      </c>
      <c r="L47" s="20" t="s">
        <v>71</v>
      </c>
    </row>
    <row r="48" spans="1:12" s="2" customFormat="1" ht="21.95" customHeight="1" x14ac:dyDescent="0.2">
      <c r="A48" s="14"/>
      <c r="B48" s="15"/>
      <c r="C48" s="21"/>
      <c r="D48" s="21"/>
      <c r="E48" s="17" t="s">
        <v>61</v>
      </c>
      <c r="F48" s="18" t="s">
        <v>15</v>
      </c>
      <c r="G48" s="19">
        <v>0.63</v>
      </c>
      <c r="H48" s="19">
        <v>0.59</v>
      </c>
      <c r="I48" s="22">
        <v>0.6</v>
      </c>
      <c r="J48" s="19">
        <v>1.82</v>
      </c>
      <c r="K48" s="19">
        <v>1.82</v>
      </c>
      <c r="L48" s="20" t="str">
        <f>VLOOKUP(E48,[1]TDSheet!$E$16:$L$1062,8,0)</f>
        <v>"открытые запросы-предложения"</v>
      </c>
    </row>
    <row r="49" spans="1:12" s="2" customFormat="1" ht="21.95" customHeight="1" x14ac:dyDescent="0.2">
      <c r="A49" s="14"/>
      <c r="B49" s="15"/>
      <c r="C49" s="21"/>
      <c r="D49" s="21"/>
      <c r="E49" s="17" t="s">
        <v>62</v>
      </c>
      <c r="F49" s="18" t="s">
        <v>15</v>
      </c>
      <c r="G49" s="22">
        <v>0.5</v>
      </c>
      <c r="H49" s="19">
        <v>0.46</v>
      </c>
      <c r="I49" s="19">
        <v>0.48</v>
      </c>
      <c r="J49" s="19">
        <v>1.44</v>
      </c>
      <c r="K49" s="19">
        <v>1.44</v>
      </c>
      <c r="L49" s="20" t="str">
        <f>VLOOKUP(E49,[1]TDSheet!$E$16:$L$1062,8,0)</f>
        <v>"открытые запросы-предложения"</v>
      </c>
    </row>
    <row r="50" spans="1:12" s="2" customFormat="1" ht="21.95" customHeight="1" x14ac:dyDescent="0.2">
      <c r="A50" s="14"/>
      <c r="B50" s="15"/>
      <c r="C50" s="21"/>
      <c r="D50" s="21"/>
      <c r="E50" s="17" t="s">
        <v>63</v>
      </c>
      <c r="F50" s="18" t="s">
        <v>15</v>
      </c>
      <c r="G50" s="19">
        <v>0.68</v>
      </c>
      <c r="H50" s="19">
        <v>0.78</v>
      </c>
      <c r="I50" s="19">
        <v>0.87</v>
      </c>
      <c r="J50" s="19">
        <v>2.33</v>
      </c>
      <c r="K50" s="19">
        <v>2.33</v>
      </c>
      <c r="L50" s="20" t="str">
        <f>VLOOKUP(E50,[1]TDSheet!$E$16:$L$1062,8,0)</f>
        <v>"открытые запросы-предложения"</v>
      </c>
    </row>
    <row r="51" spans="1:12" s="2" customFormat="1" ht="21.95" customHeight="1" x14ac:dyDescent="0.2">
      <c r="A51" s="14"/>
      <c r="B51" s="15"/>
      <c r="C51" s="21"/>
      <c r="D51" s="21"/>
      <c r="E51" s="17" t="s">
        <v>64</v>
      </c>
      <c r="F51" s="18" t="s">
        <v>15</v>
      </c>
      <c r="G51" s="22">
        <v>0.2</v>
      </c>
      <c r="H51" s="19">
        <v>0.19</v>
      </c>
      <c r="I51" s="19">
        <v>0.23</v>
      </c>
      <c r="J51" s="19">
        <v>0.62</v>
      </c>
      <c r="K51" s="19">
        <v>0.62</v>
      </c>
      <c r="L51" s="20" t="str">
        <f>VLOOKUP(E51,[1]TDSheet!$E$16:$L$1062,8,0)</f>
        <v>"открытые запросы-предложения"</v>
      </c>
    </row>
    <row r="52" spans="1:12" s="2" customFormat="1" ht="21.95" customHeight="1" x14ac:dyDescent="0.2">
      <c r="A52" s="14"/>
      <c r="B52" s="15"/>
      <c r="C52" s="21"/>
      <c r="D52" s="21"/>
      <c r="E52" s="17" t="s">
        <v>34</v>
      </c>
      <c r="F52" s="18" t="s">
        <v>15</v>
      </c>
      <c r="G52" s="19">
        <v>0.16</v>
      </c>
      <c r="H52" s="18"/>
      <c r="I52" s="18"/>
      <c r="J52" s="19">
        <v>0.16</v>
      </c>
      <c r="K52" s="19">
        <v>0.16</v>
      </c>
      <c r="L52" s="20" t="str">
        <f>VLOOKUP(E52,[1]TDSheet!$E$16:$L$1062,8,0)</f>
        <v>"открытые запросы-предложения"</v>
      </c>
    </row>
    <row r="53" spans="1:12" s="2" customFormat="1" ht="21.95" customHeight="1" x14ac:dyDescent="0.2">
      <c r="A53" s="14"/>
      <c r="B53" s="15"/>
      <c r="C53" s="21"/>
      <c r="D53" s="21"/>
      <c r="E53" s="17" t="s">
        <v>35</v>
      </c>
      <c r="F53" s="18" t="s">
        <v>15</v>
      </c>
      <c r="G53" s="19">
        <v>2.95</v>
      </c>
      <c r="H53" s="19">
        <v>0.86</v>
      </c>
      <c r="I53" s="19">
        <v>12.75</v>
      </c>
      <c r="J53" s="19">
        <v>16.559999999999999</v>
      </c>
      <c r="K53" s="19">
        <v>16.559999999999999</v>
      </c>
      <c r="L53" s="20" t="str">
        <f>VLOOKUP(E53,[1]TDSheet!$E$16:$L$1062,8,0)</f>
        <v>"открытые запросы-предложения"</v>
      </c>
    </row>
    <row r="54" spans="1:12" s="2" customFormat="1" ht="21.95" customHeight="1" x14ac:dyDescent="0.2">
      <c r="A54" s="14"/>
      <c r="B54" s="15"/>
      <c r="C54" s="21"/>
      <c r="D54" s="21"/>
      <c r="E54" s="17" t="s">
        <v>65</v>
      </c>
      <c r="F54" s="18" t="s">
        <v>15</v>
      </c>
      <c r="G54" s="22">
        <v>0.3</v>
      </c>
      <c r="H54" s="19">
        <v>0.28000000000000003</v>
      </c>
      <c r="I54" s="18"/>
      <c r="J54" s="19">
        <v>0.57999999999999996</v>
      </c>
      <c r="K54" s="19">
        <v>0.57999999999999996</v>
      </c>
      <c r="L54" s="20" t="str">
        <f>VLOOKUP(E54,[1]TDSheet!$E$16:$L$1062,8,0)</f>
        <v>"открытые запросы-предложения"</v>
      </c>
    </row>
    <row r="55" spans="1:12" s="2" customFormat="1" ht="21.95" customHeight="1" x14ac:dyDescent="0.2">
      <c r="A55" s="14"/>
      <c r="B55" s="15"/>
      <c r="C55" s="21"/>
      <c r="D55" s="21"/>
      <c r="E55" s="17" t="s">
        <v>70</v>
      </c>
      <c r="F55" s="18" t="s">
        <v>15</v>
      </c>
      <c r="G55" s="19">
        <v>0.47</v>
      </c>
      <c r="H55" s="18"/>
      <c r="I55" s="18"/>
      <c r="J55" s="19">
        <v>0.47</v>
      </c>
      <c r="K55" s="19">
        <v>0.47</v>
      </c>
      <c r="L55" s="20" t="str">
        <f>VLOOKUP(E55,[1]TDSheet!$E$16:$L$1062,8,0)</f>
        <v>"открытые запросы-предложения"</v>
      </c>
    </row>
    <row r="56" spans="1:12" s="2" customFormat="1" ht="21.95" customHeight="1" x14ac:dyDescent="0.2">
      <c r="A56" s="14"/>
      <c r="B56" s="15"/>
      <c r="C56" s="21"/>
      <c r="D56" s="21"/>
      <c r="E56" s="17" t="s">
        <v>36</v>
      </c>
      <c r="F56" s="18" t="s">
        <v>15</v>
      </c>
      <c r="G56" s="19">
        <v>15.17</v>
      </c>
      <c r="H56" s="19">
        <v>17.27</v>
      </c>
      <c r="I56" s="19">
        <v>19.93</v>
      </c>
      <c r="J56" s="19">
        <v>52.37</v>
      </c>
      <c r="K56" s="19">
        <v>52.37</v>
      </c>
      <c r="L56" s="20" t="str">
        <f>VLOOKUP(E56,[1]TDSheet!$E$16:$L$1062,8,0)</f>
        <v>"открытые запросы-предложения"</v>
      </c>
    </row>
    <row r="57" spans="1:12" s="2" customFormat="1" ht="21.95" customHeight="1" x14ac:dyDescent="0.2">
      <c r="A57" s="14"/>
      <c r="B57" s="15"/>
      <c r="C57" s="21"/>
      <c r="D57" s="21"/>
      <c r="E57" s="17" t="s">
        <v>66</v>
      </c>
      <c r="F57" s="18" t="s">
        <v>15</v>
      </c>
      <c r="G57" s="19">
        <v>0.63</v>
      </c>
      <c r="H57" s="19">
        <v>1.18</v>
      </c>
      <c r="I57" s="19">
        <v>0.67</v>
      </c>
      <c r="J57" s="19">
        <v>2.48</v>
      </c>
      <c r="K57" s="19">
        <v>2.48</v>
      </c>
      <c r="L57" s="20" t="str">
        <f>VLOOKUP(E57,[1]TDSheet!$E$16:$L$1062,8,0)</f>
        <v>"открытые запросы-предложения"</v>
      </c>
    </row>
    <row r="58" spans="1:12" s="2" customFormat="1" ht="21.95" customHeight="1" x14ac:dyDescent="0.2">
      <c r="A58" s="14"/>
      <c r="B58" s="15"/>
      <c r="C58" s="21"/>
      <c r="D58" s="21"/>
      <c r="E58" s="17" t="s">
        <v>69</v>
      </c>
      <c r="F58" s="18" t="s">
        <v>15</v>
      </c>
      <c r="G58" s="19">
        <v>7.72</v>
      </c>
      <c r="H58" s="19">
        <v>12.82</v>
      </c>
      <c r="I58" s="19">
        <v>1.39</v>
      </c>
      <c r="J58" s="19">
        <v>21.93</v>
      </c>
      <c r="K58" s="19">
        <v>21.93</v>
      </c>
      <c r="L58" s="20" t="str">
        <f>VLOOKUP(E58,[1]TDSheet!$E$16:$L$1062,8,0)</f>
        <v>"открытые запросы-предложения"</v>
      </c>
    </row>
    <row r="59" spans="1:12" s="2" customFormat="1" ht="21.95" customHeight="1" x14ac:dyDescent="0.2">
      <c r="A59" s="14"/>
      <c r="B59" s="15"/>
      <c r="C59" s="21"/>
      <c r="D59" s="21"/>
      <c r="E59" s="17" t="s">
        <v>37</v>
      </c>
      <c r="F59" s="18" t="s">
        <v>15</v>
      </c>
      <c r="G59" s="18"/>
      <c r="H59" s="19">
        <v>0.46</v>
      </c>
      <c r="I59" s="19">
        <v>8.94</v>
      </c>
      <c r="J59" s="22">
        <v>9.4</v>
      </c>
      <c r="K59" s="22">
        <v>9.4</v>
      </c>
      <c r="L59" s="20" t="str">
        <f>VLOOKUP(E59,[1]TDSheet!$E$16:$L$1062,8,0)</f>
        <v>"открытые запросы-предложения"</v>
      </c>
    </row>
    <row r="60" spans="1:12" s="2" customFormat="1" ht="21.95" customHeight="1" x14ac:dyDescent="0.2">
      <c r="A60" s="14"/>
      <c r="B60" s="15"/>
      <c r="C60" s="21"/>
      <c r="D60" s="21"/>
      <c r="E60" s="17" t="s">
        <v>38</v>
      </c>
      <c r="F60" s="18" t="s">
        <v>15</v>
      </c>
      <c r="G60" s="18"/>
      <c r="H60" s="19">
        <v>0.13</v>
      </c>
      <c r="I60" s="19">
        <v>1.28</v>
      </c>
      <c r="J60" s="19">
        <v>1.41</v>
      </c>
      <c r="K60" s="19">
        <v>1.41</v>
      </c>
      <c r="L60" s="20" t="str">
        <f>VLOOKUP(E60,[1]TDSheet!$E$16:$L$1062,8,0)</f>
        <v>"прямые закупки"</v>
      </c>
    </row>
    <row r="61" spans="1:12" s="2" customFormat="1" ht="21.95" customHeight="1" x14ac:dyDescent="0.2">
      <c r="A61" s="14"/>
      <c r="B61" s="15"/>
      <c r="C61" s="21"/>
      <c r="D61" s="21"/>
      <c r="E61" s="17" t="s">
        <v>39</v>
      </c>
      <c r="F61" s="18" t="s">
        <v>15</v>
      </c>
      <c r="G61" s="18"/>
      <c r="H61" s="19">
        <v>0.89</v>
      </c>
      <c r="I61" s="19">
        <v>6.11</v>
      </c>
      <c r="J61" s="11">
        <v>7</v>
      </c>
      <c r="K61" s="11">
        <v>7</v>
      </c>
      <c r="L61" s="20" t="str">
        <f>VLOOKUP(E61,[1]TDSheet!$E$16:$L$1062,8,0)</f>
        <v>"открытые запросы-предложения"</v>
      </c>
    </row>
    <row r="62" spans="1:12" s="2" customFormat="1" ht="21.95" customHeight="1" x14ac:dyDescent="0.2">
      <c r="A62" s="14"/>
      <c r="B62" s="15"/>
      <c r="C62" s="21"/>
      <c r="D62" s="21"/>
      <c r="E62" s="17" t="s">
        <v>40</v>
      </c>
      <c r="F62" s="18" t="s">
        <v>15</v>
      </c>
      <c r="G62" s="18"/>
      <c r="H62" s="19">
        <v>0.15</v>
      </c>
      <c r="I62" s="19">
        <v>0.15</v>
      </c>
      <c r="J62" s="22">
        <v>0.3</v>
      </c>
      <c r="K62" s="22">
        <v>0.3</v>
      </c>
      <c r="L62" s="20" t="str">
        <f>VLOOKUP(E62,[1]TDSheet!$E$16:$L$1062,8,0)</f>
        <v>"открытые запросы-предложения"</v>
      </c>
    </row>
    <row r="63" spans="1:12" s="2" customFormat="1" ht="21.95" customHeight="1" x14ac:dyDescent="0.2">
      <c r="A63" s="14"/>
      <c r="B63" s="15"/>
      <c r="C63" s="21"/>
      <c r="D63" s="21"/>
      <c r="E63" s="17" t="s">
        <v>41</v>
      </c>
      <c r="F63" s="18" t="s">
        <v>15</v>
      </c>
      <c r="G63" s="18"/>
      <c r="H63" s="18"/>
      <c r="I63" s="19">
        <v>22.85</v>
      </c>
      <c r="J63" s="19">
        <v>22.85</v>
      </c>
      <c r="K63" s="19">
        <v>22.85</v>
      </c>
      <c r="L63" s="20" t="str">
        <f>VLOOKUP(E63,[1]TDSheet!$E$16:$L$1062,8,0)</f>
        <v>"открытые запросы-предложения"</v>
      </c>
    </row>
    <row r="64" spans="1:12" s="2" customFormat="1" ht="21.95" customHeight="1" x14ac:dyDescent="0.2">
      <c r="A64" s="14"/>
      <c r="B64" s="15"/>
      <c r="C64" s="21"/>
      <c r="D64" s="21"/>
      <c r="E64" s="17" t="s">
        <v>68</v>
      </c>
      <c r="F64" s="18" t="s">
        <v>15</v>
      </c>
      <c r="G64" s="18"/>
      <c r="H64" s="18"/>
      <c r="I64" s="22">
        <v>53.9</v>
      </c>
      <c r="J64" s="22">
        <v>53.9</v>
      </c>
      <c r="K64" s="22">
        <v>53.9</v>
      </c>
      <c r="L64" s="20" t="str">
        <f>VLOOKUP(E64,[1]TDSheet!$E$16:$L$1062,8,0)</f>
        <v>"открытые запросы-предложения"</v>
      </c>
    </row>
    <row r="65" spans="1:12" s="2" customFormat="1" ht="21.95" customHeight="1" x14ac:dyDescent="0.2">
      <c r="A65" s="14"/>
      <c r="B65" s="15"/>
      <c r="C65" s="21"/>
      <c r="D65" s="21"/>
      <c r="E65" s="17" t="s">
        <v>67</v>
      </c>
      <c r="F65" s="18" t="s">
        <v>15</v>
      </c>
      <c r="G65" s="18"/>
      <c r="H65" s="18"/>
      <c r="I65" s="19">
        <v>0.08</v>
      </c>
      <c r="J65" s="19">
        <v>0.08</v>
      </c>
      <c r="K65" s="19">
        <v>0.08</v>
      </c>
      <c r="L65" s="20" t="str">
        <f>VLOOKUP(E65,[1]TDSheet!$E$16:$L$1062,8,0)</f>
        <v>"открытые запросы-предложения"</v>
      </c>
    </row>
    <row r="66" spans="1:12" s="2" customFormat="1" ht="21.95" customHeight="1" x14ac:dyDescent="0.2">
      <c r="A66" s="14"/>
      <c r="B66" s="15"/>
      <c r="C66" s="21"/>
      <c r="D66" s="21"/>
      <c r="E66" s="17" t="s">
        <v>42</v>
      </c>
      <c r="F66" s="18" t="s">
        <v>15</v>
      </c>
      <c r="G66" s="18"/>
      <c r="H66" s="18"/>
      <c r="I66" s="19">
        <v>0.64</v>
      </c>
      <c r="J66" s="19">
        <v>0.64</v>
      </c>
      <c r="K66" s="19">
        <v>0.64</v>
      </c>
      <c r="L66" s="20" t="str">
        <f>VLOOKUP(E66,[1]TDSheet!$E$16:$L$1062,8,0)</f>
        <v>"открытые запросы-предложения"</v>
      </c>
    </row>
    <row r="67" spans="1:12" s="2" customFormat="1" ht="21.95" customHeight="1" x14ac:dyDescent="0.2">
      <c r="A67" s="14"/>
      <c r="B67" s="15"/>
      <c r="C67" s="21"/>
      <c r="D67" s="21"/>
      <c r="E67" s="17" t="s">
        <v>43</v>
      </c>
      <c r="F67" s="18" t="s">
        <v>15</v>
      </c>
      <c r="G67" s="18"/>
      <c r="H67" s="18"/>
      <c r="I67" s="19">
        <v>1.25</v>
      </c>
      <c r="J67" s="19">
        <v>1.25</v>
      </c>
      <c r="K67" s="19">
        <v>1.25</v>
      </c>
      <c r="L67" s="20" t="str">
        <f>VLOOKUP(E67,[1]TDSheet!$E$16:$L$1062,8,0)</f>
        <v>"открытые запросы-предложения"</v>
      </c>
    </row>
    <row r="68" spans="1:12" s="2" customFormat="1" ht="15" customHeight="1" x14ac:dyDescent="0.2">
      <c r="A68" s="24"/>
      <c r="B68" s="25"/>
      <c r="C68" s="25"/>
      <c r="D68" s="25"/>
      <c r="E68" s="25"/>
      <c r="F68" s="26" t="s">
        <v>44</v>
      </c>
      <c r="G68" s="27">
        <v>897.53</v>
      </c>
      <c r="H68" s="27">
        <v>813.67</v>
      </c>
      <c r="I68" s="27">
        <v>921.42</v>
      </c>
      <c r="J68" s="28">
        <v>2632.62</v>
      </c>
      <c r="K68" s="28">
        <v>2632.62</v>
      </c>
      <c r="L68" s="29"/>
    </row>
  </sheetData>
  <autoFilter ref="A14:L68"/>
  <mergeCells count="3">
    <mergeCell ref="L12:L13"/>
    <mergeCell ref="A10:L10"/>
    <mergeCell ref="F12:K13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Куликова Елена Викторовна</cp:lastModifiedBy>
  <dcterms:modified xsi:type="dcterms:W3CDTF">2017-04-26T02:10:24Z</dcterms:modified>
</cp:coreProperties>
</file>