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400" windowHeight="5835" tabRatio="0"/>
  </bookViews>
  <sheets>
    <sheet name="TDSheet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22" i="1"/>
  <c r="P23" i="1"/>
  <c r="P24" i="1"/>
  <c r="P28" i="1"/>
  <c r="P30" i="1"/>
  <c r="P31" i="1"/>
  <c r="P33" i="1"/>
  <c r="P34" i="1"/>
  <c r="P35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1" i="1"/>
  <c r="P62" i="1"/>
  <c r="P63" i="1"/>
  <c r="P65" i="1"/>
  <c r="P66" i="1"/>
  <c r="P16" i="1"/>
  <c r="P29" i="1" l="1"/>
  <c r="P32" i="1" l="1"/>
</calcChain>
</file>

<file path=xl/sharedStrings.xml><?xml version="1.0" encoding="utf-8"?>
<sst xmlns="http://schemas.openxmlformats.org/spreadsheetml/2006/main" count="145" uniqueCount="82">
  <si>
    <t>Приложение___</t>
  </si>
  <si>
    <t>Приложение 5</t>
  </si>
  <si>
    <t>к приказу ФАС России</t>
  </si>
  <si>
    <t>от 23.12.2011 № 893</t>
  </si>
  <si>
    <t>Информация о способах приобретения, стоимости и объемах товаров, 
необходимых для оказания услуг по транспортировке газа
по магистральному
газопроводу 
 за 1 полугодие 2016 г.</t>
  </si>
  <si>
    <t>№ п/п</t>
  </si>
  <si>
    <t>Наименование магистрального
 газопровода</t>
  </si>
  <si>
    <t>Зона входа в магистральный
газопровод</t>
  </si>
  <si>
    <t>Зона выхода магистрального
газопровода</t>
  </si>
  <si>
    <t>Виды (группы)
товаров (работ, услуг),
необходимых для 
оказания услуг по
транспортировке газа
по магистральному
газопроводу</t>
  </si>
  <si>
    <t>Объемы 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</si>
  <si>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 
за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</si>
  <si>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магистральному
газопроводу
за</t>
  </si>
  <si>
    <t>Способы
приобретения товаров
(работ, услуг)
отдельно по каждому
виду (группе) товаров,
необходимых для
оказания услуг по
транспортировке газа
по магистральному
газопроводу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</si>
  <si>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</si>
  <si>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</si>
  <si>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</si>
  <si>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</si>
  <si>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</si>
  <si>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</si>
  <si>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</si>
  <si>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</si>
  <si>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Северский участок</t>
  </si>
  <si>
    <t>Газопровод-отвод ТЭЦ Сибхимкомбината. Состав производственно-технического комплекса (ПТК). 1.Магистральный газопровод-отвод к ТЭЦ СХК, стальнй -8,2км. 2. Газораспределительная станция (ГРС).  4. Газораспределительный пункт (ГРП), назначение не жилое, инв.№69:541:001:007774330, адрес объекта: Томская область, ЗАТО Северск, от ПК-50 до ТЭЦ СХК</t>
  </si>
  <si>
    <t>ГРС СХК</t>
  </si>
  <si>
    <t>ЗАТО Северск</t>
  </si>
  <si>
    <t>тыс. руб.</t>
  </si>
  <si>
    <t>Сооружение, назначение: газопровод-отвод, протяженность 200,00 м, инвентарный №069:541:002:100026880. Адрес объекта: Томская область, ЗАТО Северск, г.Северск, пикет ПК-50 магистрального газопровода Ду-700.</t>
  </si>
  <si>
    <t>Аренда помещений</t>
  </si>
  <si>
    <t>Аренда транспорта</t>
  </si>
  <si>
    <t>ГСМ</t>
  </si>
  <si>
    <t>Запасные части и материалы для а/м</t>
  </si>
  <si>
    <t>Инвентарь</t>
  </si>
  <si>
    <t>Информационно-вычислительные услуги</t>
  </si>
  <si>
    <t>Комиссионные сборы по посредническим договорам</t>
  </si>
  <si>
    <t>Консультационные услуги</t>
  </si>
  <si>
    <t>Материалы на содержание зданий и на хоз.нужды</t>
  </si>
  <si>
    <t>Медицинское страхование</t>
  </si>
  <si>
    <t>Охрана труда</t>
  </si>
  <si>
    <t>Подготовка кадров</t>
  </si>
  <si>
    <t>Программные продукты</t>
  </si>
  <si>
    <t>Прочая аренда</t>
  </si>
  <si>
    <t>Прочие</t>
  </si>
  <si>
    <t>Спецодежда</t>
  </si>
  <si>
    <t>Страхование гражданской ответственности организации</t>
  </si>
  <si>
    <t>Страхование имущества</t>
  </si>
  <si>
    <t>Транспортные расходы</t>
  </si>
  <si>
    <t>Услуги в области ГО и защиты от ЧС</t>
  </si>
  <si>
    <t>Услуги на пожарную безопасность</t>
  </si>
  <si>
    <t>Услуги охраны</t>
  </si>
  <si>
    <t>Услуги по содержанию зданий</t>
  </si>
  <si>
    <t>услуги сотовой связи</t>
  </si>
  <si>
    <t>Услуги сторонних организаций по охране окружающей среды</t>
  </si>
  <si>
    <t>Юридические, нотариальные услуги</t>
  </si>
  <si>
    <t>Комплектующие к оргтехнике</t>
  </si>
  <si>
    <t>Аудиторские услуги</t>
  </si>
  <si>
    <t>Списание ОС стоимостью до 40000 руб.</t>
  </si>
  <si>
    <t>Итого:</t>
  </si>
  <si>
    <t>Техническое обслуживание  автотранспорта</t>
  </si>
  <si>
    <t>Страхование автомобилей по КАСКО</t>
  </si>
  <si>
    <t>Водоснабжение</t>
  </si>
  <si>
    <t>Вывоз ТБО и прочие коммунальные</t>
  </si>
  <si>
    <t>Текущий ремонт других видов ОС</t>
  </si>
  <si>
    <t>Материалы на текущий ремонт зданий и сооружений</t>
  </si>
  <si>
    <t>Капитальный ремонт зданий и сооружений</t>
  </si>
  <si>
    <t>Текущий ремонт зданий и сооружений</t>
  </si>
  <si>
    <t>Электроэнергия  на бытовые нужды</t>
  </si>
  <si>
    <t>Электроэнергия на ЭХЗ</t>
  </si>
  <si>
    <t>Услуги городской телефонной связи</t>
  </si>
  <si>
    <t>Услуги интернет</t>
  </si>
  <si>
    <t>Услуги медицинских учреждений</t>
  </si>
  <si>
    <t>Услуги междугородней и международной телефонной связи</t>
  </si>
  <si>
    <t>Услуги по мониторингу транспорта</t>
  </si>
  <si>
    <t>Техническое обслуживание электрооборудование, оргтехника</t>
  </si>
  <si>
    <t>Услуги по поверке контрольно-измерительных приборов</t>
  </si>
  <si>
    <t>Материалы на капитальный ремонт зданий и сооружений</t>
  </si>
  <si>
    <t>"открытые запросы-предложения"</t>
  </si>
  <si>
    <t>Страхование автомобилей по ОСАГО</t>
  </si>
  <si>
    <t>"прямые закупки"</t>
  </si>
  <si>
    <t>Техническое обслуживание газопроводов</t>
  </si>
  <si>
    <t>Канализирование сточных вод</t>
  </si>
  <si>
    <t>Теплоэнергия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</si>
</sst>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8"/>
      <name val="Arial"/>
    </font>
    <font>
      <sz val="9"/>
      <color rgb="FF000000"/>
      <name val="Arial"/>
      <family val="2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color rgb="FF000000"/>
      <name val="Times New Roman"/>
      <charset val="204"/>
    </font>
    <font>
      <b/>
      <sz val="11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%20&#1089;&#1087;&#1086;&#1089;&#1086;&#1073;&#1072;&#1093;%20&#1087;&#1088;&#1080;&#1086;&#1073;&#1088;&#1077;&#1090;&#1077;&#1085;&#1080;&#1103;,%20&#1089;&#1090;&#1086;&#1080;&#1084;&#1086;&#1089;&#1090;&#1080;%20&#1080;%20&#1086;&#1073;&#1098;&#1077;&#1084;&#1072;&#1093;%20&#1090;&#1086;&#1074;&#1072;&#1088;&#1086;&#1074;_&#1058;&#1088;&#1072;&#1085;&#1089;&#1087;_&#1043;&#1056;&#1057;_1&#1087;&#1075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E16" t="str">
            <v>Техническое обслуживание  автотранспорта</v>
          </cell>
          <cell r="F16" t="str">
            <v>тыс. руб.</v>
          </cell>
          <cell r="G16">
            <v>0.72</v>
          </cell>
          <cell r="H16">
            <v>1.05</v>
          </cell>
          <cell r="I16">
            <v>0.6</v>
          </cell>
          <cell r="J16">
            <v>2.37</v>
          </cell>
          <cell r="K16">
            <v>1.1299999999999999</v>
          </cell>
          <cell r="L16">
            <v>1.17</v>
          </cell>
          <cell r="M16">
            <v>-0.03</v>
          </cell>
          <cell r="N16">
            <v>2.27</v>
          </cell>
          <cell r="O16">
            <v>4.6399999999999997</v>
          </cell>
          <cell r="P16" t="str">
            <v>"открытые запросы-предложения"</v>
          </cell>
        </row>
        <row r="17">
          <cell r="E17" t="str">
            <v>Страхование автомобилей по КАСКО</v>
          </cell>
          <cell r="F17" t="str">
            <v>тыс. руб.</v>
          </cell>
          <cell r="G17">
            <v>0.36</v>
          </cell>
          <cell r="H17">
            <v>0.3</v>
          </cell>
          <cell r="I17">
            <v>0.34</v>
          </cell>
          <cell r="J17">
            <v>1</v>
          </cell>
          <cell r="K17">
            <v>0.3</v>
          </cell>
          <cell r="L17">
            <v>0.24</v>
          </cell>
          <cell r="M17">
            <v>0.04</v>
          </cell>
          <cell r="N17">
            <v>0.57999999999999996</v>
          </cell>
          <cell r="O17">
            <v>1.58</v>
          </cell>
          <cell r="P17" t="str">
            <v>"открытые запросы-предложения"</v>
          </cell>
        </row>
        <row r="18">
          <cell r="E18" t="str">
            <v>Аренда газопроводов ООО "Газпром газораспределение"</v>
          </cell>
          <cell r="F18" t="str">
            <v>тыс. руб.</v>
          </cell>
          <cell r="G18">
            <v>8.4</v>
          </cell>
          <cell r="H18">
            <v>8.4</v>
          </cell>
          <cell r="I18">
            <v>8.4600000000000009</v>
          </cell>
          <cell r="J18">
            <v>25.26</v>
          </cell>
          <cell r="K18">
            <v>8.43</v>
          </cell>
          <cell r="L18">
            <v>8.43</v>
          </cell>
          <cell r="M18">
            <v>8.43</v>
          </cell>
          <cell r="N18">
            <v>25.29</v>
          </cell>
          <cell r="O18">
            <v>50.55</v>
          </cell>
          <cell r="P18" t="str">
            <v>"прямые закупки"</v>
          </cell>
        </row>
        <row r="19">
          <cell r="E19" t="str">
            <v>Аренда муниципальных сетей</v>
          </cell>
          <cell r="F19" t="str">
            <v>тыс. руб.</v>
          </cell>
          <cell r="G19">
            <v>1.4</v>
          </cell>
          <cell r="H19">
            <v>1.4</v>
          </cell>
          <cell r="I19">
            <v>1.4</v>
          </cell>
          <cell r="J19">
            <v>4.2</v>
          </cell>
          <cell r="K19">
            <v>1.4</v>
          </cell>
          <cell r="L19">
            <v>1.4</v>
          </cell>
          <cell r="M19">
            <v>1.4</v>
          </cell>
          <cell r="N19">
            <v>4.2</v>
          </cell>
          <cell r="O19">
            <v>8.4</v>
          </cell>
          <cell r="P19" t="str">
            <v>"прямые закупки"</v>
          </cell>
        </row>
        <row r="20">
          <cell r="E20" t="str">
            <v>Аренда помещений</v>
          </cell>
          <cell r="F20" t="str">
            <v>тыс. руб.</v>
          </cell>
          <cell r="G20">
            <v>19.079999999999998</v>
          </cell>
          <cell r="H20">
            <v>17.89</v>
          </cell>
          <cell r="I20">
            <v>17.21</v>
          </cell>
          <cell r="J20">
            <v>54.18</v>
          </cell>
          <cell r="K20">
            <v>17.72</v>
          </cell>
          <cell r="L20">
            <v>16.350000000000001</v>
          </cell>
          <cell r="M20">
            <v>14.19</v>
          </cell>
          <cell r="N20">
            <v>48.26</v>
          </cell>
          <cell r="O20">
            <v>102.44</v>
          </cell>
          <cell r="P20" t="str">
            <v>"открытые запросы-предложения"</v>
          </cell>
        </row>
        <row r="21">
          <cell r="E21" t="str">
            <v>Аренда транспорта</v>
          </cell>
          <cell r="F21" t="str">
            <v>тыс. руб.</v>
          </cell>
          <cell r="G21">
            <v>0.37</v>
          </cell>
          <cell r="H21">
            <v>0.32</v>
          </cell>
          <cell r="I21">
            <v>0.35</v>
          </cell>
          <cell r="J21">
            <v>1.04</v>
          </cell>
          <cell r="K21">
            <v>0.33</v>
          </cell>
          <cell r="L21">
            <v>0.26</v>
          </cell>
          <cell r="M21">
            <v>0.04</v>
          </cell>
          <cell r="N21">
            <v>0.63</v>
          </cell>
          <cell r="O21">
            <v>1.67</v>
          </cell>
          <cell r="P21" t="str">
            <v>"открытые запросы-предложения"</v>
          </cell>
        </row>
        <row r="22">
          <cell r="E22" t="str">
            <v>Водоснабжение</v>
          </cell>
          <cell r="F22" t="str">
            <v>тыс. руб.</v>
          </cell>
          <cell r="G22">
            <v>0.06</v>
          </cell>
          <cell r="H22">
            <v>0.04</v>
          </cell>
          <cell r="I22">
            <v>0.03</v>
          </cell>
          <cell r="J22">
            <v>0.13</v>
          </cell>
          <cell r="K22">
            <v>0.04</v>
          </cell>
          <cell r="L22">
            <v>0.03</v>
          </cell>
          <cell r="N22">
            <v>7.0000000000000007E-2</v>
          </cell>
          <cell r="O22">
            <v>0.2</v>
          </cell>
          <cell r="P22" t="str">
            <v>"прямые закупки"</v>
          </cell>
        </row>
        <row r="23">
          <cell r="E23" t="str">
            <v>Вывоз ТБО и прочие коммунальные</v>
          </cell>
          <cell r="F23" t="str">
            <v>тыс. руб.</v>
          </cell>
          <cell r="G23">
            <v>0.11</v>
          </cell>
          <cell r="H23">
            <v>0.1</v>
          </cell>
          <cell r="I23">
            <v>7.0000000000000007E-2</v>
          </cell>
          <cell r="J23">
            <v>0.28000000000000003</v>
          </cell>
          <cell r="K23">
            <v>0.08</v>
          </cell>
          <cell r="L23">
            <v>7.0000000000000007E-2</v>
          </cell>
          <cell r="M23">
            <v>7.0000000000000007E-2</v>
          </cell>
          <cell r="N23">
            <v>0.22</v>
          </cell>
          <cell r="O23">
            <v>0.5</v>
          </cell>
          <cell r="P23" t="str">
            <v>"открытые запросы-предложения"</v>
          </cell>
        </row>
        <row r="24">
          <cell r="E24" t="str">
            <v>ГСМ</v>
          </cell>
          <cell r="F24" t="str">
            <v>тыс. руб.</v>
          </cell>
          <cell r="G24">
            <v>9.35</v>
          </cell>
          <cell r="H24">
            <v>9.65</v>
          </cell>
          <cell r="I24">
            <v>10.73</v>
          </cell>
          <cell r="J24">
            <v>29.73</v>
          </cell>
          <cell r="K24">
            <v>8.4499999999999993</v>
          </cell>
          <cell r="L24">
            <v>7.21</v>
          </cell>
          <cell r="M24">
            <v>5.65</v>
          </cell>
          <cell r="N24">
            <v>21.31</v>
          </cell>
          <cell r="O24">
            <v>51.04</v>
          </cell>
          <cell r="P24" t="str">
            <v>"открытые запросы-предложения"</v>
          </cell>
        </row>
        <row r="25">
          <cell r="E25" t="str">
            <v>Текущий ремонт других видов ОС</v>
          </cell>
          <cell r="F25" t="str">
            <v>тыс. руб.</v>
          </cell>
          <cell r="G25">
            <v>0.02</v>
          </cell>
          <cell r="H25">
            <v>0.06</v>
          </cell>
          <cell r="I25">
            <v>0.08</v>
          </cell>
          <cell r="J25">
            <v>0.16</v>
          </cell>
          <cell r="K25">
            <v>0.06</v>
          </cell>
          <cell r="L25">
            <v>0.02</v>
          </cell>
          <cell r="M25">
            <v>0.01</v>
          </cell>
          <cell r="N25">
            <v>0.09</v>
          </cell>
          <cell r="O25">
            <v>0.25</v>
          </cell>
          <cell r="P25" t="str">
            <v>"открытые запросы-предложения"</v>
          </cell>
        </row>
        <row r="26">
          <cell r="E26" t="str">
            <v>Запасные части и материалы для а/м</v>
          </cell>
          <cell r="F26" t="str">
            <v>тыс. руб.</v>
          </cell>
          <cell r="G26">
            <v>0.02</v>
          </cell>
          <cell r="H26">
            <v>0.56999999999999995</v>
          </cell>
          <cell r="I26">
            <v>0.99</v>
          </cell>
          <cell r="J26">
            <v>1.58</v>
          </cell>
          <cell r="K26">
            <v>0.56999999999999995</v>
          </cell>
          <cell r="L26">
            <v>0.26</v>
          </cell>
          <cell r="M26">
            <v>0.02</v>
          </cell>
          <cell r="N26">
            <v>0.85</v>
          </cell>
          <cell r="O26">
            <v>2.4300000000000002</v>
          </cell>
          <cell r="P26" t="str">
            <v>"открытые запросы-предложения"</v>
          </cell>
        </row>
        <row r="27">
          <cell r="E27" t="str">
            <v>Текущий ремонт  зданий и сооружений</v>
          </cell>
          <cell r="F27" t="str">
            <v>тыс. руб.</v>
          </cell>
          <cell r="G27">
            <v>0.32</v>
          </cell>
          <cell r="J27">
            <v>0.32</v>
          </cell>
          <cell r="K27">
            <v>0.36</v>
          </cell>
          <cell r="L27">
            <v>1.45</v>
          </cell>
          <cell r="N27">
            <v>1.81</v>
          </cell>
          <cell r="O27">
            <v>2.13</v>
          </cell>
          <cell r="P27" t="str">
            <v>"открытые запросы-предложения"</v>
          </cell>
        </row>
        <row r="28">
          <cell r="E28" t="str">
            <v>Материалы на текущий ремонт  зданий и сооружений</v>
          </cell>
          <cell r="F28" t="str">
            <v>тыс. руб.</v>
          </cell>
          <cell r="G28">
            <v>0.26</v>
          </cell>
          <cell r="H28">
            <v>0.45</v>
          </cell>
          <cell r="I28">
            <v>0.02</v>
          </cell>
          <cell r="J28">
            <v>0.73</v>
          </cell>
          <cell r="K28">
            <v>0.17</v>
          </cell>
          <cell r="M28">
            <v>0.01</v>
          </cell>
          <cell r="N28">
            <v>0.18</v>
          </cell>
          <cell r="O28">
            <v>0.91</v>
          </cell>
          <cell r="P28" t="str">
            <v>"открытые запросы-предложения"</v>
          </cell>
        </row>
        <row r="29">
          <cell r="E29" t="str">
            <v>Капитальный ремонт  зданий и сооружений</v>
          </cell>
          <cell r="F29" t="str">
            <v>тыс. руб.</v>
          </cell>
          <cell r="G29">
            <v>0.46</v>
          </cell>
          <cell r="I29">
            <v>0.85</v>
          </cell>
          <cell r="J29">
            <v>1.31</v>
          </cell>
          <cell r="K29">
            <v>0.52</v>
          </cell>
          <cell r="M29">
            <v>0.03</v>
          </cell>
          <cell r="N29">
            <v>0.55000000000000004</v>
          </cell>
          <cell r="O29">
            <v>1.86</v>
          </cell>
          <cell r="P29" t="str">
            <v>"открытые запросы-предложения"</v>
          </cell>
        </row>
        <row r="30">
          <cell r="E30" t="str">
            <v>Информационно-вычислительные услуги</v>
          </cell>
          <cell r="F30" t="str">
            <v>тыс. руб.</v>
          </cell>
          <cell r="G30">
            <v>1</v>
          </cell>
          <cell r="H30">
            <v>0.33</v>
          </cell>
          <cell r="I30">
            <v>1.88</v>
          </cell>
          <cell r="J30">
            <v>3.21</v>
          </cell>
          <cell r="K30">
            <v>0.5</v>
          </cell>
          <cell r="L30">
            <v>0.41</v>
          </cell>
          <cell r="M30">
            <v>0.17</v>
          </cell>
          <cell r="N30">
            <v>1.08</v>
          </cell>
          <cell r="O30">
            <v>4.29</v>
          </cell>
          <cell r="P30" t="str">
            <v>"открытые запросы-предложения"</v>
          </cell>
        </row>
        <row r="31">
          <cell r="E31" t="str">
            <v>Канализирование сточных вод</v>
          </cell>
          <cell r="F31" t="str">
            <v>тыс. руб.</v>
          </cell>
          <cell r="G31">
            <v>0.03</v>
          </cell>
          <cell r="H31">
            <v>0.02</v>
          </cell>
          <cell r="I31">
            <v>0.01</v>
          </cell>
          <cell r="J31">
            <v>0.06</v>
          </cell>
          <cell r="K31">
            <v>0.03</v>
          </cell>
          <cell r="L31">
            <v>0.02</v>
          </cell>
          <cell r="N31">
            <v>0.05</v>
          </cell>
          <cell r="O31">
            <v>0.11</v>
          </cell>
          <cell r="P31" t="str">
            <v>"открытые запросы-предложения"</v>
          </cell>
        </row>
        <row r="32">
          <cell r="E32" t="str">
            <v>Комиссионные сборы по посредническим договорам</v>
          </cell>
          <cell r="F32" t="str">
            <v>тыс. руб.</v>
          </cell>
          <cell r="G32">
            <v>0.01</v>
          </cell>
          <cell r="H32">
            <v>0.01</v>
          </cell>
          <cell r="I32">
            <v>0.21</v>
          </cell>
          <cell r="J32">
            <v>0.23</v>
          </cell>
          <cell r="K32">
            <v>0.28999999999999998</v>
          </cell>
          <cell r="L32">
            <v>0.32</v>
          </cell>
          <cell r="N32">
            <v>0.61</v>
          </cell>
          <cell r="O32">
            <v>0.84</v>
          </cell>
          <cell r="P32" t="str">
            <v>"открытые запросы-предложения"</v>
          </cell>
        </row>
        <row r="33">
          <cell r="E33" t="str">
            <v>Консультационные услуги</v>
          </cell>
          <cell r="F33" t="str">
            <v>тыс. руб.</v>
          </cell>
          <cell r="G33">
            <v>0.28000000000000003</v>
          </cell>
          <cell r="H33">
            <v>0.22</v>
          </cell>
          <cell r="I33">
            <v>0.56000000000000005</v>
          </cell>
          <cell r="J33">
            <v>1.06</v>
          </cell>
          <cell r="K33">
            <v>1.32</v>
          </cell>
          <cell r="L33">
            <v>0.46</v>
          </cell>
          <cell r="M33">
            <v>-0.01</v>
          </cell>
          <cell r="N33">
            <v>1.77</v>
          </cell>
          <cell r="O33">
            <v>2.83</v>
          </cell>
          <cell r="P33" t="str">
            <v>"открытые запросы-предложения"</v>
          </cell>
        </row>
        <row r="34">
          <cell r="E34" t="str">
            <v>Материалы на содержание зданий и на хоз.нужды</v>
          </cell>
          <cell r="F34" t="str">
            <v>тыс. руб.</v>
          </cell>
          <cell r="G34">
            <v>7.0000000000000007E-2</v>
          </cell>
          <cell r="H34">
            <v>0.49</v>
          </cell>
          <cell r="I34">
            <v>0.1</v>
          </cell>
          <cell r="J34">
            <v>0.66</v>
          </cell>
          <cell r="K34">
            <v>0.2</v>
          </cell>
          <cell r="L34">
            <v>0.01</v>
          </cell>
          <cell r="M34">
            <v>0.01</v>
          </cell>
          <cell r="N34">
            <v>0.22</v>
          </cell>
          <cell r="O34">
            <v>0.88</v>
          </cell>
          <cell r="P34" t="str">
            <v>"открытые запросы-предложения"</v>
          </cell>
        </row>
        <row r="35">
          <cell r="E35" t="str">
            <v>Медицинское страхование</v>
          </cell>
          <cell r="F35" t="str">
            <v>тыс. руб.</v>
          </cell>
          <cell r="G35">
            <v>1.7</v>
          </cell>
          <cell r="H35">
            <v>1.49</v>
          </cell>
          <cell r="I35">
            <v>1.52</v>
          </cell>
          <cell r="J35">
            <v>4.71</v>
          </cell>
          <cell r="K35">
            <v>1.43</v>
          </cell>
          <cell r="L35">
            <v>1.37</v>
          </cell>
          <cell r="M35">
            <v>1.17</v>
          </cell>
          <cell r="N35">
            <v>3.97</v>
          </cell>
          <cell r="O35">
            <v>8.68</v>
          </cell>
          <cell r="P35" t="str">
            <v>"открытые запросы-предложения"</v>
          </cell>
        </row>
        <row r="36">
          <cell r="E36" t="str">
            <v>Электроэнергия  на бытовые нужды</v>
          </cell>
          <cell r="F36" t="str">
            <v>тыс. руб.</v>
          </cell>
          <cell r="G36">
            <v>0.39</v>
          </cell>
          <cell r="H36">
            <v>0.27</v>
          </cell>
          <cell r="I36">
            <v>0.27</v>
          </cell>
          <cell r="J36">
            <v>0.93</v>
          </cell>
          <cell r="K36">
            <v>0.22</v>
          </cell>
          <cell r="M36">
            <v>0.03</v>
          </cell>
          <cell r="N36">
            <v>0.25</v>
          </cell>
          <cell r="O36">
            <v>1.18</v>
          </cell>
          <cell r="P36" t="str">
            <v>"прямые закупки"</v>
          </cell>
        </row>
        <row r="37">
          <cell r="E37" t="str">
            <v>Страхование автомобилей по ОСАГО</v>
          </cell>
          <cell r="F37" t="str">
            <v>тыс. руб.</v>
          </cell>
          <cell r="G37">
            <v>0.86</v>
          </cell>
          <cell r="H37">
            <v>0.76</v>
          </cell>
          <cell r="I37">
            <v>0.79</v>
          </cell>
          <cell r="J37">
            <v>2.41</v>
          </cell>
          <cell r="K37">
            <v>0.77</v>
          </cell>
          <cell r="L37">
            <v>0.76</v>
          </cell>
          <cell r="M37">
            <v>0.62</v>
          </cell>
          <cell r="N37">
            <v>2.15</v>
          </cell>
          <cell r="O37">
            <v>4.5599999999999996</v>
          </cell>
          <cell r="P37" t="str">
            <v>"открытые запросы-предложения"</v>
          </cell>
        </row>
        <row r="38">
          <cell r="E38" t="str">
            <v>Охрана труда</v>
          </cell>
          <cell r="F38" t="str">
            <v>тыс. руб.</v>
          </cell>
          <cell r="G38">
            <v>0.44</v>
          </cell>
          <cell r="H38">
            <v>0.4</v>
          </cell>
          <cell r="I38">
            <v>0.35</v>
          </cell>
          <cell r="J38">
            <v>1.19</v>
          </cell>
          <cell r="K38">
            <v>0.36</v>
          </cell>
          <cell r="L38">
            <v>0.25</v>
          </cell>
          <cell r="M38">
            <v>0.3</v>
          </cell>
          <cell r="N38">
            <v>0.91</v>
          </cell>
          <cell r="O38">
            <v>2.1</v>
          </cell>
          <cell r="P38" t="str">
            <v>"прямые закупки"</v>
          </cell>
        </row>
        <row r="39">
          <cell r="E39" t="str">
            <v>Подготовка кадров</v>
          </cell>
          <cell r="F39" t="str">
            <v>тыс. руб.</v>
          </cell>
          <cell r="G39">
            <v>0.02</v>
          </cell>
          <cell r="I39">
            <v>7.0000000000000007E-2</v>
          </cell>
          <cell r="J39">
            <v>0.09</v>
          </cell>
          <cell r="K39">
            <v>0.51</v>
          </cell>
          <cell r="L39">
            <v>0.02</v>
          </cell>
          <cell r="N39">
            <v>0.53</v>
          </cell>
          <cell r="O39">
            <v>0.62</v>
          </cell>
          <cell r="P39" t="str">
            <v>"прямые закупки"</v>
          </cell>
        </row>
        <row r="40">
          <cell r="E40" t="str">
            <v>Программные продукты</v>
          </cell>
          <cell r="F40" t="str">
            <v>тыс. руб.</v>
          </cell>
          <cell r="G40">
            <v>1.45</v>
          </cell>
          <cell r="H40">
            <v>1.1299999999999999</v>
          </cell>
          <cell r="I40">
            <v>1.26</v>
          </cell>
          <cell r="J40">
            <v>3.84</v>
          </cell>
          <cell r="K40">
            <v>1.0900000000000001</v>
          </cell>
          <cell r="L40">
            <v>0.73</v>
          </cell>
          <cell r="M40">
            <v>0.2</v>
          </cell>
          <cell r="N40">
            <v>2.02</v>
          </cell>
          <cell r="O40">
            <v>5.86</v>
          </cell>
          <cell r="P40" t="str">
            <v>"открытые запросы-предложения"</v>
          </cell>
        </row>
        <row r="41">
          <cell r="E41" t="str">
            <v>Прочая аренда</v>
          </cell>
          <cell r="F41" t="str">
            <v>тыс. руб.</v>
          </cell>
          <cell r="G41">
            <v>0.1</v>
          </cell>
          <cell r="H41">
            <v>0.08</v>
          </cell>
          <cell r="I41">
            <v>7.0000000000000007E-2</v>
          </cell>
          <cell r="J41">
            <v>0.25</v>
          </cell>
          <cell r="K41">
            <v>0.08</v>
          </cell>
          <cell r="L41">
            <v>0.06</v>
          </cell>
          <cell r="M41">
            <v>0.01</v>
          </cell>
          <cell r="N41">
            <v>0.15</v>
          </cell>
          <cell r="O41">
            <v>0.4</v>
          </cell>
          <cell r="P41" t="str">
            <v>"открытые запросы-предложения"</v>
          </cell>
        </row>
        <row r="42">
          <cell r="E42" t="str">
            <v>Прочие</v>
          </cell>
          <cell r="F42" t="str">
            <v>тыс. руб.</v>
          </cell>
          <cell r="G42">
            <v>0.13</v>
          </cell>
          <cell r="J42">
            <v>0.13</v>
          </cell>
          <cell r="O42">
            <v>0.13</v>
          </cell>
          <cell r="P42" t="str">
            <v>"открытые запросы-предложения"</v>
          </cell>
        </row>
        <row r="43">
          <cell r="E43" t="str">
            <v>Спецодежда</v>
          </cell>
          <cell r="F43" t="str">
            <v>тыс. руб.</v>
          </cell>
          <cell r="G43">
            <v>10.44</v>
          </cell>
          <cell r="H43">
            <v>12.47</v>
          </cell>
          <cell r="I43">
            <v>10.83</v>
          </cell>
          <cell r="J43">
            <v>33.74</v>
          </cell>
          <cell r="K43">
            <v>11.05</v>
          </cell>
          <cell r="L43">
            <v>11.17</v>
          </cell>
          <cell r="M43">
            <v>10.9</v>
          </cell>
          <cell r="N43">
            <v>33.119999999999997</v>
          </cell>
          <cell r="O43">
            <v>66.86</v>
          </cell>
          <cell r="P43" t="str">
            <v>"открытые запросы-предложения"</v>
          </cell>
        </row>
        <row r="44">
          <cell r="E44" t="str">
            <v>Страхование гражданской ответственности организации</v>
          </cell>
          <cell r="F44" t="str">
            <v>тыс. руб.</v>
          </cell>
          <cell r="G44">
            <v>2.97</v>
          </cell>
          <cell r="H44">
            <v>2.78</v>
          </cell>
          <cell r="I44">
            <v>2.97</v>
          </cell>
          <cell r="J44">
            <v>8.7200000000000006</v>
          </cell>
          <cell r="K44">
            <v>2.87</v>
          </cell>
          <cell r="L44">
            <v>2.97</v>
          </cell>
          <cell r="M44">
            <v>2.87</v>
          </cell>
          <cell r="N44">
            <v>8.7100000000000009</v>
          </cell>
          <cell r="O44">
            <v>17.43</v>
          </cell>
          <cell r="P44" t="str">
            <v>"открытые запросы-предложения"</v>
          </cell>
        </row>
        <row r="45">
          <cell r="E45" t="str">
            <v>Страхование имущества</v>
          </cell>
          <cell r="F45" t="str">
            <v>тыс. руб.</v>
          </cell>
          <cell r="G45">
            <v>0.03</v>
          </cell>
          <cell r="H45">
            <v>0.03</v>
          </cell>
          <cell r="I45">
            <v>0.03</v>
          </cell>
          <cell r="J45">
            <v>0.09</v>
          </cell>
          <cell r="K45">
            <v>0.03</v>
          </cell>
          <cell r="L45">
            <v>0.02</v>
          </cell>
          <cell r="N45">
            <v>0.05</v>
          </cell>
          <cell r="O45">
            <v>0.14000000000000001</v>
          </cell>
          <cell r="P45" t="str">
            <v>"открытые запросы-предложения"</v>
          </cell>
        </row>
        <row r="46">
          <cell r="E46" t="str">
            <v>Теплоэнергия</v>
          </cell>
          <cell r="F46" t="str">
            <v>тыс. руб.</v>
          </cell>
          <cell r="G46">
            <v>0.68</v>
          </cell>
          <cell r="H46">
            <v>0.41</v>
          </cell>
          <cell r="I46">
            <v>0.28999999999999998</v>
          </cell>
          <cell r="J46">
            <v>1.38</v>
          </cell>
          <cell r="K46">
            <v>0.15</v>
          </cell>
          <cell r="L46">
            <v>0.03</v>
          </cell>
          <cell r="N46">
            <v>0.18</v>
          </cell>
          <cell r="O46">
            <v>1.56</v>
          </cell>
          <cell r="P46" t="str">
            <v>"прямые закупки"</v>
          </cell>
        </row>
        <row r="47">
          <cell r="E47" t="str">
            <v>Технологические потери газа</v>
          </cell>
          <cell r="F47" t="str">
            <v>тыс. руб.</v>
          </cell>
          <cell r="G47">
            <v>2.71</v>
          </cell>
          <cell r="H47">
            <v>2.69</v>
          </cell>
          <cell r="I47">
            <v>2.71</v>
          </cell>
          <cell r="J47">
            <v>8.11</v>
          </cell>
          <cell r="K47">
            <v>2.7</v>
          </cell>
          <cell r="L47">
            <v>2.72</v>
          </cell>
          <cell r="M47">
            <v>2.71</v>
          </cell>
          <cell r="N47">
            <v>8.1300000000000008</v>
          </cell>
          <cell r="O47">
            <v>16.239999999999998</v>
          </cell>
          <cell r="P47" t="str">
            <v>"прямые закупки"</v>
          </cell>
        </row>
        <row r="48">
          <cell r="E48" t="str">
            <v>Транспортные расходы</v>
          </cell>
          <cell r="F48" t="str">
            <v>тыс. руб.</v>
          </cell>
          <cell r="G48">
            <v>0.04</v>
          </cell>
          <cell r="H48">
            <v>0.22</v>
          </cell>
          <cell r="I48">
            <v>0.18</v>
          </cell>
          <cell r="J48">
            <v>0.44</v>
          </cell>
          <cell r="K48">
            <v>0.13</v>
          </cell>
          <cell r="M48">
            <v>0.02</v>
          </cell>
          <cell r="N48">
            <v>0.15</v>
          </cell>
          <cell r="O48">
            <v>0.59</v>
          </cell>
          <cell r="P48" t="str">
            <v>"открытые запросы-предложения"</v>
          </cell>
        </row>
        <row r="49">
          <cell r="E49" t="str">
            <v>Услуги в области ГО и защиты от ЧС</v>
          </cell>
          <cell r="F49" t="str">
            <v>тыс. руб.</v>
          </cell>
          <cell r="G49">
            <v>10</v>
          </cell>
          <cell r="H49">
            <v>10</v>
          </cell>
          <cell r="I49">
            <v>10</v>
          </cell>
          <cell r="J49">
            <v>30</v>
          </cell>
          <cell r="K49">
            <v>10</v>
          </cell>
          <cell r="L49">
            <v>10</v>
          </cell>
          <cell r="M49">
            <v>10</v>
          </cell>
          <cell r="N49">
            <v>30</v>
          </cell>
          <cell r="O49">
            <v>60</v>
          </cell>
          <cell r="P49" t="str">
            <v>"открытые запросы-предложения"</v>
          </cell>
        </row>
        <row r="50">
          <cell r="E50" t="str">
            <v>Услуги городской телефонной связи</v>
          </cell>
          <cell r="F50" t="str">
            <v>тыс. руб.</v>
          </cell>
          <cell r="G50">
            <v>0.99</v>
          </cell>
          <cell r="H50">
            <v>0.81</v>
          </cell>
          <cell r="I50">
            <v>1.07</v>
          </cell>
          <cell r="J50">
            <v>2.87</v>
          </cell>
          <cell r="K50">
            <v>0.94</v>
          </cell>
          <cell r="L50">
            <v>0.68</v>
          </cell>
          <cell r="M50">
            <v>0.67</v>
          </cell>
          <cell r="N50">
            <v>2.29</v>
          </cell>
          <cell r="O50">
            <v>5.16</v>
          </cell>
          <cell r="P50" t="str">
            <v>"открытые запросы-предложения"</v>
          </cell>
        </row>
        <row r="51">
          <cell r="E51" t="str">
            <v>Услуги интернет</v>
          </cell>
          <cell r="F51" t="str">
            <v>тыс. руб.</v>
          </cell>
          <cell r="G51">
            <v>2.35</v>
          </cell>
          <cell r="H51">
            <v>2.2599999999999998</v>
          </cell>
          <cell r="I51">
            <v>2.17</v>
          </cell>
          <cell r="J51">
            <v>6.78</v>
          </cell>
          <cell r="K51">
            <v>2.2200000000000002</v>
          </cell>
          <cell r="L51">
            <v>2.15</v>
          </cell>
          <cell r="M51">
            <v>2.13</v>
          </cell>
          <cell r="N51">
            <v>6.5</v>
          </cell>
          <cell r="O51">
            <v>13.28</v>
          </cell>
          <cell r="P51" t="str">
            <v>"открытые запросы-предложения"</v>
          </cell>
        </row>
        <row r="52">
          <cell r="E52" t="str">
            <v>Услуги медицинских учреждений</v>
          </cell>
          <cell r="F52" t="str">
            <v>тыс. руб.</v>
          </cell>
          <cell r="G52">
            <v>0.87</v>
          </cell>
          <cell r="H52">
            <v>1.1100000000000001</v>
          </cell>
          <cell r="I52">
            <v>1.1399999999999999</v>
          </cell>
          <cell r="J52">
            <v>3.12</v>
          </cell>
          <cell r="K52">
            <v>1.1499999999999999</v>
          </cell>
          <cell r="L52">
            <v>1.01</v>
          </cell>
          <cell r="M52">
            <v>1.1499999999999999</v>
          </cell>
          <cell r="N52">
            <v>3.31</v>
          </cell>
          <cell r="O52">
            <v>6.43</v>
          </cell>
          <cell r="P52" t="str">
            <v>"открытые запросы-предложения"</v>
          </cell>
        </row>
        <row r="53">
          <cell r="E53" t="str">
            <v>Услуги междугородней и международной телефонной связи</v>
          </cell>
          <cell r="F53" t="str">
            <v>тыс. руб.</v>
          </cell>
          <cell r="G53">
            <v>0.04</v>
          </cell>
          <cell r="H53">
            <v>0.04</v>
          </cell>
          <cell r="I53">
            <v>0.04</v>
          </cell>
          <cell r="J53">
            <v>0.12</v>
          </cell>
          <cell r="K53">
            <v>0.04</v>
          </cell>
          <cell r="L53">
            <v>0.03</v>
          </cell>
          <cell r="M53">
            <v>0.01</v>
          </cell>
          <cell r="N53">
            <v>0.08</v>
          </cell>
          <cell r="O53">
            <v>0.2</v>
          </cell>
          <cell r="P53" t="str">
            <v>"открытые запросы-предложения"</v>
          </cell>
        </row>
        <row r="54">
          <cell r="E54" t="str">
            <v>Услуги на пожарную безопасность</v>
          </cell>
          <cell r="F54" t="str">
            <v>тыс. руб.</v>
          </cell>
          <cell r="G54">
            <v>0.16</v>
          </cell>
          <cell r="H54">
            <v>0.1</v>
          </cell>
          <cell r="I54">
            <v>0.08</v>
          </cell>
          <cell r="J54">
            <v>0.34</v>
          </cell>
          <cell r="K54">
            <v>7.0000000000000007E-2</v>
          </cell>
          <cell r="L54">
            <v>0.05</v>
          </cell>
          <cell r="M54">
            <v>0.01</v>
          </cell>
          <cell r="N54">
            <v>0.13</v>
          </cell>
          <cell r="O54">
            <v>0.47</v>
          </cell>
          <cell r="P54" t="str">
            <v>"открытые запросы-предложения"</v>
          </cell>
        </row>
        <row r="55">
          <cell r="E55" t="str">
            <v>Услуги охраны</v>
          </cell>
          <cell r="F55" t="str">
            <v>тыс. руб.</v>
          </cell>
          <cell r="G55">
            <v>1.2</v>
          </cell>
          <cell r="H55">
            <v>1</v>
          </cell>
          <cell r="I55">
            <v>0.85</v>
          </cell>
          <cell r="J55">
            <v>3.05</v>
          </cell>
          <cell r="K55">
            <v>0.84</v>
          </cell>
          <cell r="L55">
            <v>0.56000000000000005</v>
          </cell>
          <cell r="M55">
            <v>0.1</v>
          </cell>
          <cell r="N55">
            <v>1.5</v>
          </cell>
          <cell r="O55">
            <v>4.55</v>
          </cell>
          <cell r="P55" t="str">
            <v>"открытые запросы-предложения"</v>
          </cell>
        </row>
        <row r="56">
          <cell r="E56" t="str">
            <v>Услуги по мониторингу транспорта</v>
          </cell>
          <cell r="F56" t="str">
            <v>тыс. руб.</v>
          </cell>
          <cell r="G56">
            <v>0.03</v>
          </cell>
          <cell r="H56">
            <v>0.03</v>
          </cell>
          <cell r="I56">
            <v>0.03</v>
          </cell>
          <cell r="J56">
            <v>0.09</v>
          </cell>
          <cell r="K56">
            <v>0.03</v>
          </cell>
          <cell r="L56">
            <v>0.02</v>
          </cell>
          <cell r="N56">
            <v>0.05</v>
          </cell>
          <cell r="O56">
            <v>0.14000000000000001</v>
          </cell>
          <cell r="P56" t="str">
            <v>"открытые запросы-предложения"</v>
          </cell>
        </row>
        <row r="57">
          <cell r="E57" t="str">
            <v>Услуги по содержанию зданий</v>
          </cell>
          <cell r="F57" t="str">
            <v>тыс. руб.</v>
          </cell>
          <cell r="G57">
            <v>1.74</v>
          </cell>
          <cell r="H57">
            <v>1.57</v>
          </cell>
          <cell r="I57">
            <v>1.78</v>
          </cell>
          <cell r="J57">
            <v>5.09</v>
          </cell>
          <cell r="K57">
            <v>1.34</v>
          </cell>
          <cell r="L57">
            <v>0.93</v>
          </cell>
          <cell r="M57">
            <v>0.17</v>
          </cell>
          <cell r="N57">
            <v>2.44</v>
          </cell>
          <cell r="O57">
            <v>7.53</v>
          </cell>
          <cell r="P57" t="str">
            <v>"открытые запросы-предложения"</v>
          </cell>
        </row>
        <row r="58">
          <cell r="E58" t="str">
            <v>Услуги сотовой связи</v>
          </cell>
          <cell r="F58" t="str">
            <v>тыс. руб.</v>
          </cell>
          <cell r="G58">
            <v>0.12</v>
          </cell>
          <cell r="H58">
            <v>0.12</v>
          </cell>
          <cell r="I58">
            <v>0.1</v>
          </cell>
          <cell r="J58">
            <v>0.34</v>
          </cell>
          <cell r="K58">
            <v>0.1</v>
          </cell>
          <cell r="L58">
            <v>0.08</v>
          </cell>
          <cell r="M58">
            <v>0.03</v>
          </cell>
          <cell r="N58">
            <v>0.21</v>
          </cell>
          <cell r="O58">
            <v>0.55000000000000004</v>
          </cell>
          <cell r="P58" t="str">
            <v>"открытые запросы-предложения"</v>
          </cell>
        </row>
        <row r="59">
          <cell r="E59" t="str">
            <v>Услуги сторонних организаций по охране окружающей среды</v>
          </cell>
          <cell r="F59" t="str">
            <v>тыс. руб.</v>
          </cell>
          <cell r="G59">
            <v>0.06</v>
          </cell>
          <cell r="J59">
            <v>0.06</v>
          </cell>
          <cell r="O59">
            <v>0.06</v>
          </cell>
          <cell r="P59" t="str">
            <v>"открытые запросы-предложения"</v>
          </cell>
        </row>
        <row r="60">
          <cell r="E60" t="str">
            <v>Техническое обслуживание  электрооборудование, оргтехника</v>
          </cell>
          <cell r="F60" t="str">
            <v>тыс. руб.</v>
          </cell>
          <cell r="G60">
            <v>0.21</v>
          </cell>
          <cell r="H60">
            <v>0.13</v>
          </cell>
          <cell r="I60">
            <v>7.0000000000000007E-2</v>
          </cell>
          <cell r="J60">
            <v>0.41</v>
          </cell>
          <cell r="K60">
            <v>0.33</v>
          </cell>
          <cell r="L60">
            <v>0.31</v>
          </cell>
          <cell r="M60">
            <v>0.02</v>
          </cell>
          <cell r="N60">
            <v>0.66</v>
          </cell>
          <cell r="O60">
            <v>1.07</v>
          </cell>
          <cell r="P60" t="str">
            <v>"открытые запросы-предложения"</v>
          </cell>
        </row>
        <row r="61">
          <cell r="E61" t="str">
            <v>Юридические, нотариальные услуги</v>
          </cell>
          <cell r="F61" t="str">
            <v>тыс. руб.</v>
          </cell>
          <cell r="G61">
            <v>0.01</v>
          </cell>
          <cell r="J61">
            <v>0.01</v>
          </cell>
          <cell r="L61">
            <v>0.05</v>
          </cell>
          <cell r="N61">
            <v>0.05</v>
          </cell>
          <cell r="O61">
            <v>0.06</v>
          </cell>
          <cell r="P61" t="str">
            <v>"открытые запросы-предложения"</v>
          </cell>
        </row>
        <row r="62">
          <cell r="E62" t="str">
            <v>Инвентарь</v>
          </cell>
          <cell r="F62" t="str">
            <v>тыс. руб.</v>
          </cell>
          <cell r="H62">
            <v>10.71</v>
          </cell>
          <cell r="I62">
            <v>16.77</v>
          </cell>
          <cell r="J62">
            <v>27.48</v>
          </cell>
          <cell r="L62">
            <v>0.27</v>
          </cell>
          <cell r="N62">
            <v>0.27</v>
          </cell>
          <cell r="O62">
            <v>27.75</v>
          </cell>
          <cell r="P62" t="str">
            <v>"открытые запросы-предложения"</v>
          </cell>
        </row>
        <row r="63">
          <cell r="E63" t="str">
            <v>Комплектующие к оргтехнике</v>
          </cell>
          <cell r="F63" t="str">
            <v>тыс. руб.</v>
          </cell>
          <cell r="H63">
            <v>1.02</v>
          </cell>
          <cell r="J63">
            <v>1.02</v>
          </cell>
          <cell r="K63">
            <v>0.48</v>
          </cell>
          <cell r="L63">
            <v>1.1100000000000001</v>
          </cell>
          <cell r="M63">
            <v>1.01</v>
          </cell>
          <cell r="N63">
            <v>2.6</v>
          </cell>
          <cell r="O63">
            <v>3.62</v>
          </cell>
          <cell r="P63" t="str">
            <v>"открытые запросы-предложения"</v>
          </cell>
        </row>
        <row r="64">
          <cell r="E64" t="str">
            <v>Аудиторские услуги</v>
          </cell>
          <cell r="F64" t="str">
            <v>тыс. руб.</v>
          </cell>
          <cell r="I64">
            <v>2.4300000000000002</v>
          </cell>
          <cell r="J64">
            <v>2.4300000000000002</v>
          </cell>
          <cell r="O64">
            <v>2.4300000000000002</v>
          </cell>
          <cell r="P64" t="str">
            <v>"открытые запросы-предложения"</v>
          </cell>
        </row>
        <row r="65">
          <cell r="E65" t="str">
            <v>Материалы на капитальный ремонт  зданий и сооружений</v>
          </cell>
          <cell r="F65" t="str">
            <v>тыс. руб.</v>
          </cell>
          <cell r="I65">
            <v>7.0000000000000007E-2</v>
          </cell>
          <cell r="J65">
            <v>7.0000000000000007E-2</v>
          </cell>
          <cell r="K65">
            <v>0.3</v>
          </cell>
          <cell r="N65">
            <v>0.3</v>
          </cell>
          <cell r="O65">
            <v>0.37</v>
          </cell>
          <cell r="P65" t="str">
            <v>"открытые запросы-предложения"</v>
          </cell>
        </row>
        <row r="66">
          <cell r="E66" t="str">
            <v>Списание ОС стоимостью до 40000 руб.</v>
          </cell>
          <cell r="F66" t="str">
            <v>тыс. руб.</v>
          </cell>
          <cell r="I66">
            <v>0.13</v>
          </cell>
          <cell r="J66">
            <v>0.13</v>
          </cell>
          <cell r="L66">
            <v>0.21</v>
          </cell>
          <cell r="N66">
            <v>0.21</v>
          </cell>
          <cell r="O66">
            <v>0.34</v>
          </cell>
          <cell r="P66" t="str">
            <v>"открытые запросы-предложения"</v>
          </cell>
        </row>
        <row r="67">
          <cell r="E67" t="str">
            <v>Газ на технологические нужды</v>
          </cell>
          <cell r="F67" t="str">
            <v>тыс. руб.</v>
          </cell>
          <cell r="L67">
            <v>0.23</v>
          </cell>
          <cell r="M67">
            <v>0.23</v>
          </cell>
          <cell r="N67">
            <v>0.46</v>
          </cell>
          <cell r="O67">
            <v>0.46</v>
          </cell>
          <cell r="P67" t="str">
            <v>"открытые запросы-предложения"</v>
          </cell>
        </row>
        <row r="68">
          <cell r="E68" t="str">
            <v>Материалы на планово-предупредительные работы</v>
          </cell>
          <cell r="F68" t="str">
            <v>тыс. руб.</v>
          </cell>
          <cell r="L68">
            <v>21.44</v>
          </cell>
          <cell r="M68">
            <v>0.57999999999999996</v>
          </cell>
          <cell r="N68">
            <v>22.02</v>
          </cell>
          <cell r="O68">
            <v>22.02</v>
          </cell>
          <cell r="P68" t="str">
            <v>"открытые запросы-предложения"</v>
          </cell>
        </row>
        <row r="69">
          <cell r="E69" t="str">
            <v>Услуги по поверке контрольно-измерительных приборов</v>
          </cell>
          <cell r="F69" t="str">
            <v>тыс. руб.</v>
          </cell>
          <cell r="L69">
            <v>4.76</v>
          </cell>
          <cell r="N69">
            <v>4.76</v>
          </cell>
          <cell r="O69">
            <v>4.76</v>
          </cell>
          <cell r="P69" t="str">
            <v>"открытые запросы-предложения"</v>
          </cell>
        </row>
        <row r="70">
          <cell r="F70" t="str">
            <v>Итого:</v>
          </cell>
          <cell r="G70">
            <v>82.06</v>
          </cell>
          <cell r="H70">
            <v>92.93</v>
          </cell>
          <cell r="I70">
            <v>101.96</v>
          </cell>
          <cell r="J70">
            <v>276.95</v>
          </cell>
          <cell r="K70">
            <v>81.13</v>
          </cell>
          <cell r="L70">
            <v>102.1</v>
          </cell>
          <cell r="M70">
            <v>64.97</v>
          </cell>
          <cell r="N70">
            <v>248.2</v>
          </cell>
          <cell r="O70">
            <v>525.15</v>
          </cell>
        </row>
        <row r="72">
          <cell r="E72" t="str">
            <v>Техническое обслуживание  автотранспорта</v>
          </cell>
          <cell r="F72" t="str">
            <v>тыс. руб.</v>
          </cell>
          <cell r="G72">
            <v>1.29</v>
          </cell>
          <cell r="H72">
            <v>2.21</v>
          </cell>
          <cell r="I72">
            <v>9.43</v>
          </cell>
          <cell r="J72">
            <v>12.93</v>
          </cell>
          <cell r="K72">
            <v>13.8</v>
          </cell>
          <cell r="L72">
            <v>14.13</v>
          </cell>
          <cell r="M72">
            <v>0.4</v>
          </cell>
          <cell r="N72">
            <v>28.33</v>
          </cell>
          <cell r="O72">
            <v>41.26</v>
          </cell>
          <cell r="P72" t="str">
            <v>"открытые запросы-предложения"</v>
          </cell>
        </row>
        <row r="73">
          <cell r="E73" t="str">
            <v>Страхование автомобилей по КАСКО</v>
          </cell>
          <cell r="F73" t="str">
            <v>тыс. руб.</v>
          </cell>
          <cell r="G73">
            <v>0.8</v>
          </cell>
          <cell r="H73">
            <v>0.8</v>
          </cell>
          <cell r="I73">
            <v>0.72</v>
          </cell>
          <cell r="J73">
            <v>2.3199999999999998</v>
          </cell>
          <cell r="K73">
            <v>0.63</v>
          </cell>
          <cell r="L73">
            <v>0.51</v>
          </cell>
          <cell r="M73">
            <v>0.28000000000000003</v>
          </cell>
          <cell r="N73">
            <v>1.42</v>
          </cell>
          <cell r="O73">
            <v>3.74</v>
          </cell>
          <cell r="P73" t="str">
            <v>"открытые запросы-предложения"</v>
          </cell>
        </row>
        <row r="74">
          <cell r="E74" t="str">
            <v>Аренда газопроводов ООО "Газпром газораспределение"</v>
          </cell>
          <cell r="F74" t="str">
            <v>тыс. руб.</v>
          </cell>
          <cell r="G74">
            <v>1302.99</v>
          </cell>
          <cell r="H74">
            <v>1302.99</v>
          </cell>
          <cell r="I74">
            <v>1302.99</v>
          </cell>
          <cell r="J74">
            <v>3908.97</v>
          </cell>
          <cell r="K74">
            <v>1302.99</v>
          </cell>
          <cell r="L74">
            <v>1302.99</v>
          </cell>
          <cell r="M74">
            <v>1302.99</v>
          </cell>
          <cell r="N74">
            <v>3908.97</v>
          </cell>
          <cell r="O74">
            <v>7817.94</v>
          </cell>
          <cell r="P74" t="str">
            <v>"прямые закупки"</v>
          </cell>
        </row>
        <row r="75">
          <cell r="E75" t="str">
            <v>Аренда муниципальных сетей</v>
          </cell>
          <cell r="F75" t="str">
            <v>тыс. руб.</v>
          </cell>
          <cell r="G75">
            <v>2.12</v>
          </cell>
          <cell r="H75">
            <v>2.12</v>
          </cell>
          <cell r="I75">
            <v>2.12</v>
          </cell>
          <cell r="J75">
            <v>6.36</v>
          </cell>
          <cell r="K75">
            <v>2.12</v>
          </cell>
          <cell r="L75">
            <v>2.12</v>
          </cell>
          <cell r="M75">
            <v>2.12</v>
          </cell>
          <cell r="N75">
            <v>6.36</v>
          </cell>
          <cell r="O75">
            <v>12.72</v>
          </cell>
          <cell r="P75" t="str">
            <v>"прямые закупки"</v>
          </cell>
        </row>
        <row r="76">
          <cell r="E76" t="str">
            <v>Аренда помещений</v>
          </cell>
          <cell r="F76" t="str">
            <v>тыс. руб.</v>
          </cell>
          <cell r="G76">
            <v>92.4</v>
          </cell>
          <cell r="H76">
            <v>99.86</v>
          </cell>
          <cell r="I76">
            <v>93.88</v>
          </cell>
          <cell r="J76">
            <v>286.14</v>
          </cell>
          <cell r="K76">
            <v>76.290000000000006</v>
          </cell>
          <cell r="L76">
            <v>48.27</v>
          </cell>
          <cell r="M76">
            <v>99.38</v>
          </cell>
          <cell r="N76">
            <v>223.94</v>
          </cell>
          <cell r="O76">
            <v>510.08</v>
          </cell>
          <cell r="P76" t="str">
            <v>"открытые запросы-предложения"</v>
          </cell>
        </row>
        <row r="77">
          <cell r="E77" t="str">
            <v>Аренда транспорта</v>
          </cell>
          <cell r="F77" t="str">
            <v>тыс. руб.</v>
          </cell>
          <cell r="G77">
            <v>0.86</v>
          </cell>
          <cell r="H77">
            <v>0.84</v>
          </cell>
          <cell r="I77">
            <v>0.77</v>
          </cell>
          <cell r="J77">
            <v>2.4700000000000002</v>
          </cell>
          <cell r="K77">
            <v>0.71</v>
          </cell>
          <cell r="L77">
            <v>0.56999999999999995</v>
          </cell>
          <cell r="M77">
            <v>0.33</v>
          </cell>
          <cell r="N77">
            <v>1.61</v>
          </cell>
          <cell r="O77">
            <v>4.08</v>
          </cell>
          <cell r="P77" t="str">
            <v>"открытые запросы-предложения"</v>
          </cell>
        </row>
        <row r="78">
          <cell r="E78" t="str">
            <v>Водоснабжение</v>
          </cell>
          <cell r="F78" t="str">
            <v>тыс. руб.</v>
          </cell>
          <cell r="G78">
            <v>0.05</v>
          </cell>
          <cell r="H78">
            <v>0.04</v>
          </cell>
          <cell r="I78">
            <v>0.03</v>
          </cell>
          <cell r="J78">
            <v>0.12</v>
          </cell>
          <cell r="K78">
            <v>0.03</v>
          </cell>
          <cell r="L78">
            <v>0.03</v>
          </cell>
          <cell r="M78">
            <v>0.01</v>
          </cell>
          <cell r="N78">
            <v>7.0000000000000007E-2</v>
          </cell>
          <cell r="O78">
            <v>0.19</v>
          </cell>
          <cell r="P78" t="str">
            <v>"прямые закупки"</v>
          </cell>
        </row>
        <row r="79">
          <cell r="E79" t="str">
            <v>Вывоз ТБО и прочие коммунальные</v>
          </cell>
          <cell r="F79" t="str">
            <v>тыс. руб.</v>
          </cell>
          <cell r="G79">
            <v>0.02</v>
          </cell>
          <cell r="H79">
            <v>0.04</v>
          </cell>
          <cell r="J79">
            <v>0.06</v>
          </cell>
          <cell r="K79">
            <v>0.01</v>
          </cell>
          <cell r="L79">
            <v>0.01</v>
          </cell>
          <cell r="N79">
            <v>0.02</v>
          </cell>
          <cell r="O79">
            <v>0.08</v>
          </cell>
          <cell r="P79" t="str">
            <v>"открытые запросы-предложения"</v>
          </cell>
        </row>
        <row r="80">
          <cell r="E80" t="str">
            <v>ГСМ</v>
          </cell>
          <cell r="F80" t="str">
            <v>тыс. руб.</v>
          </cell>
          <cell r="G80">
            <v>31.38</v>
          </cell>
          <cell r="H80">
            <v>35.58</v>
          </cell>
          <cell r="I80">
            <v>28.83</v>
          </cell>
          <cell r="J80">
            <v>95.79</v>
          </cell>
          <cell r="K80">
            <v>24.51</v>
          </cell>
          <cell r="L80">
            <v>18.57</v>
          </cell>
          <cell r="M80">
            <v>21.18</v>
          </cell>
          <cell r="N80">
            <v>64.260000000000005</v>
          </cell>
          <cell r="O80">
            <v>160.05000000000001</v>
          </cell>
          <cell r="P80" t="str">
            <v>"открытые запросы-предложения"</v>
          </cell>
        </row>
        <row r="81">
          <cell r="E81" t="str">
            <v>Текущий ремонт других видов ОС</v>
          </cell>
          <cell r="F81" t="str">
            <v>тыс. руб.</v>
          </cell>
          <cell r="G81">
            <v>0.02</v>
          </cell>
          <cell r="H81">
            <v>1.61</v>
          </cell>
          <cell r="I81">
            <v>7.0000000000000007E-2</v>
          </cell>
          <cell r="J81">
            <v>1.7</v>
          </cell>
          <cell r="K81">
            <v>1.49</v>
          </cell>
          <cell r="L81">
            <v>0.02</v>
          </cell>
          <cell r="M81">
            <v>0.04</v>
          </cell>
          <cell r="N81">
            <v>1.55</v>
          </cell>
          <cell r="O81">
            <v>3.25</v>
          </cell>
          <cell r="P81" t="str">
            <v>"открытые запросы-предложения"</v>
          </cell>
        </row>
        <row r="82">
          <cell r="E82" t="str">
            <v>Запасные части и материалы для а/м</v>
          </cell>
          <cell r="F82" t="str">
            <v>тыс. руб.</v>
          </cell>
          <cell r="G82">
            <v>1.1200000000000001</v>
          </cell>
          <cell r="H82">
            <v>10.31</v>
          </cell>
          <cell r="I82">
            <v>13.04</v>
          </cell>
          <cell r="J82">
            <v>24.47</v>
          </cell>
          <cell r="K82">
            <v>9.93</v>
          </cell>
          <cell r="L82">
            <v>12.82</v>
          </cell>
          <cell r="M82">
            <v>0.5</v>
          </cell>
          <cell r="N82">
            <v>23.25</v>
          </cell>
          <cell r="O82">
            <v>47.72</v>
          </cell>
          <cell r="P82" t="str">
            <v>"открытые запросы-предложения"</v>
          </cell>
        </row>
        <row r="83">
          <cell r="E83" t="str">
            <v>Капитальный ремонт  зданий и сооружений</v>
          </cell>
          <cell r="F83" t="str">
            <v>тыс. руб.</v>
          </cell>
          <cell r="G83">
            <v>0.38</v>
          </cell>
          <cell r="I83">
            <v>0.74</v>
          </cell>
          <cell r="J83">
            <v>1.1200000000000001</v>
          </cell>
          <cell r="K83">
            <v>0.45</v>
          </cell>
          <cell r="M83">
            <v>0.03</v>
          </cell>
          <cell r="N83">
            <v>0.48</v>
          </cell>
          <cell r="O83">
            <v>1.6</v>
          </cell>
          <cell r="P83" t="str">
            <v>"открытые запросы-предложения"</v>
          </cell>
        </row>
        <row r="84">
          <cell r="E84" t="str">
            <v>Материалы на текущий ремонт  зданий и сооружений</v>
          </cell>
          <cell r="F84" t="str">
            <v>тыс. руб.</v>
          </cell>
          <cell r="G84">
            <v>0.21</v>
          </cell>
          <cell r="H84">
            <v>0.44</v>
          </cell>
          <cell r="I84">
            <v>0.02</v>
          </cell>
          <cell r="J84">
            <v>0.67</v>
          </cell>
          <cell r="K84">
            <v>0.15</v>
          </cell>
          <cell r="M84">
            <v>0.02</v>
          </cell>
          <cell r="N84">
            <v>0.17</v>
          </cell>
          <cell r="O84">
            <v>0.84</v>
          </cell>
          <cell r="P84" t="str">
            <v>"открытые запросы-предложения"</v>
          </cell>
        </row>
        <row r="85">
          <cell r="E85" t="str">
            <v>Текущий ремонт  зданий и сооружений</v>
          </cell>
          <cell r="F85" t="str">
            <v>тыс. руб.</v>
          </cell>
          <cell r="G85">
            <v>0.26</v>
          </cell>
          <cell r="J85">
            <v>0.26</v>
          </cell>
          <cell r="K85">
            <v>0.31</v>
          </cell>
          <cell r="L85">
            <v>0.97</v>
          </cell>
          <cell r="N85">
            <v>1.28</v>
          </cell>
          <cell r="O85">
            <v>1.54</v>
          </cell>
          <cell r="P85" t="str">
            <v>"открытые запросы-предложения"</v>
          </cell>
        </row>
        <row r="86">
          <cell r="E86" t="str">
            <v>Информационно-вычислительные услуги</v>
          </cell>
          <cell r="F86" t="str">
            <v>тыс. руб.</v>
          </cell>
          <cell r="G86">
            <v>2</v>
          </cell>
          <cell r="H86">
            <v>1.43</v>
          </cell>
          <cell r="I86">
            <v>2.64</v>
          </cell>
          <cell r="J86">
            <v>6.07</v>
          </cell>
          <cell r="K86">
            <v>1.34</v>
          </cell>
          <cell r="L86">
            <v>1.07</v>
          </cell>
          <cell r="M86">
            <v>0.96</v>
          </cell>
          <cell r="N86">
            <v>3.37</v>
          </cell>
          <cell r="O86">
            <v>9.44</v>
          </cell>
          <cell r="P86" t="str">
            <v>"открытые запросы-предложения"</v>
          </cell>
        </row>
        <row r="87">
          <cell r="E87" t="str">
            <v>Канализирование сточных вод</v>
          </cell>
          <cell r="F87" t="str">
            <v>тыс. руб.</v>
          </cell>
          <cell r="G87">
            <v>0.02</v>
          </cell>
          <cell r="H87">
            <v>0.01</v>
          </cell>
          <cell r="I87">
            <v>0.01</v>
          </cell>
          <cell r="J87">
            <v>0.04</v>
          </cell>
          <cell r="K87">
            <v>0.02</v>
          </cell>
          <cell r="L87">
            <v>0.02</v>
          </cell>
          <cell r="M87">
            <v>0.01</v>
          </cell>
          <cell r="N87">
            <v>0.05</v>
          </cell>
          <cell r="O87">
            <v>0.09</v>
          </cell>
          <cell r="P87" t="str">
            <v>"открытые запросы-предложения"</v>
          </cell>
        </row>
        <row r="88">
          <cell r="E88" t="str">
            <v>Комиссионные сборы по посредническим договорам</v>
          </cell>
          <cell r="F88" t="str">
            <v>тыс. руб.</v>
          </cell>
          <cell r="G88">
            <v>0.01</v>
          </cell>
          <cell r="H88">
            <v>0.01</v>
          </cell>
          <cell r="I88">
            <v>0.48</v>
          </cell>
          <cell r="J88">
            <v>0.5</v>
          </cell>
          <cell r="K88">
            <v>0.49</v>
          </cell>
          <cell r="L88">
            <v>0.94</v>
          </cell>
          <cell r="M88">
            <v>0.01</v>
          </cell>
          <cell r="N88">
            <v>1.44</v>
          </cell>
          <cell r="O88">
            <v>1.94</v>
          </cell>
          <cell r="P88" t="str">
            <v>"открытые запросы-предложения"</v>
          </cell>
        </row>
        <row r="89">
          <cell r="E89" t="str">
            <v>Консультационные услуги</v>
          </cell>
          <cell r="F89" t="str">
            <v>тыс. руб.</v>
          </cell>
          <cell r="G89">
            <v>0.23</v>
          </cell>
          <cell r="H89">
            <v>0.21</v>
          </cell>
          <cell r="I89">
            <v>13.98</v>
          </cell>
          <cell r="J89">
            <v>14.42</v>
          </cell>
          <cell r="K89">
            <v>1.75</v>
          </cell>
          <cell r="L89">
            <v>0.43</v>
          </cell>
          <cell r="M89">
            <v>18.059999999999999</v>
          </cell>
          <cell r="N89">
            <v>20.239999999999998</v>
          </cell>
          <cell r="O89">
            <v>34.659999999999997</v>
          </cell>
          <cell r="P89" t="str">
            <v>"открытые запросы-предложения"</v>
          </cell>
        </row>
        <row r="90">
          <cell r="E90" t="str">
            <v>Материалы на содержание зданий и на хоз.нужды</v>
          </cell>
          <cell r="F90" t="str">
            <v>тыс. руб.</v>
          </cell>
          <cell r="G90">
            <v>0.05</v>
          </cell>
          <cell r="H90">
            <v>0.79</v>
          </cell>
          <cell r="I90">
            <v>0.99</v>
          </cell>
          <cell r="J90">
            <v>1.83</v>
          </cell>
          <cell r="K90">
            <v>0.53</v>
          </cell>
          <cell r="L90">
            <v>2</v>
          </cell>
          <cell r="M90">
            <v>3.42</v>
          </cell>
          <cell r="N90">
            <v>5.95</v>
          </cell>
          <cell r="O90">
            <v>7.78</v>
          </cell>
          <cell r="P90" t="str">
            <v>"открытые запросы-предложения"</v>
          </cell>
        </row>
        <row r="91">
          <cell r="E91" t="str">
            <v>Медицинское страхование</v>
          </cell>
          <cell r="F91" t="str">
            <v>тыс. руб.</v>
          </cell>
          <cell r="G91">
            <v>3.06</v>
          </cell>
          <cell r="H91">
            <v>2.77</v>
          </cell>
          <cell r="I91">
            <v>2.56</v>
          </cell>
          <cell r="J91">
            <v>8.39</v>
          </cell>
          <cell r="K91">
            <v>2.41</v>
          </cell>
          <cell r="L91">
            <v>1.9</v>
          </cell>
          <cell r="M91">
            <v>1.1399999999999999</v>
          </cell>
          <cell r="N91">
            <v>5.45</v>
          </cell>
          <cell r="O91">
            <v>13.84</v>
          </cell>
          <cell r="P91" t="str">
            <v>"открытые запросы-предложения"</v>
          </cell>
        </row>
        <row r="92">
          <cell r="E92" t="str">
            <v>Электроэнергия  на бытовые нужды</v>
          </cell>
          <cell r="F92" t="str">
            <v>тыс. руб.</v>
          </cell>
          <cell r="G92">
            <v>0.32</v>
          </cell>
          <cell r="H92">
            <v>0.26</v>
          </cell>
          <cell r="I92">
            <v>0.23</v>
          </cell>
          <cell r="J92">
            <v>0.81</v>
          </cell>
          <cell r="K92">
            <v>0.21</v>
          </cell>
          <cell r="M92">
            <v>0.08</v>
          </cell>
          <cell r="N92">
            <v>0.28999999999999998</v>
          </cell>
          <cell r="O92">
            <v>1.1000000000000001</v>
          </cell>
          <cell r="P92" t="str">
            <v>"прямые закупки"</v>
          </cell>
        </row>
        <row r="93">
          <cell r="E93" t="str">
            <v>Электроэнергия  на ЭХЗ</v>
          </cell>
          <cell r="F93" t="str">
            <v>тыс. руб.</v>
          </cell>
          <cell r="G93">
            <v>0.18</v>
          </cell>
          <cell r="H93">
            <v>0.2</v>
          </cell>
          <cell r="J93">
            <v>0.38</v>
          </cell>
          <cell r="K93">
            <v>0.17</v>
          </cell>
          <cell r="L93">
            <v>0.15</v>
          </cell>
          <cell r="M93">
            <v>0.24</v>
          </cell>
          <cell r="N93">
            <v>0.56000000000000005</v>
          </cell>
          <cell r="O93">
            <v>0.94</v>
          </cell>
          <cell r="P93" t="str">
            <v>"прямые закупки"</v>
          </cell>
        </row>
        <row r="94">
          <cell r="E94" t="str">
            <v>Страхование автомобилей по ОСАГО</v>
          </cell>
          <cell r="F94" t="str">
            <v>тыс. руб.</v>
          </cell>
          <cell r="G94">
            <v>2.0099999999999998</v>
          </cell>
          <cell r="H94">
            <v>2</v>
          </cell>
          <cell r="I94">
            <v>1.92</v>
          </cell>
          <cell r="J94">
            <v>5.93</v>
          </cell>
          <cell r="K94">
            <v>1.5</v>
          </cell>
          <cell r="L94">
            <v>1.6</v>
          </cell>
          <cell r="M94">
            <v>1.6</v>
          </cell>
          <cell r="N94">
            <v>4.7</v>
          </cell>
          <cell r="O94">
            <v>10.63</v>
          </cell>
          <cell r="P94" t="str">
            <v>"открытые запросы-предложения"</v>
          </cell>
        </row>
        <row r="95">
          <cell r="E95" t="str">
            <v>Охрана труда</v>
          </cell>
          <cell r="F95" t="str">
            <v>тыс. руб.</v>
          </cell>
          <cell r="G95">
            <v>0.16</v>
          </cell>
          <cell r="H95">
            <v>0.57999999999999996</v>
          </cell>
          <cell r="I95">
            <v>5.75</v>
          </cell>
          <cell r="J95">
            <v>6.49</v>
          </cell>
          <cell r="K95">
            <v>0.64</v>
          </cell>
          <cell r="L95">
            <v>1.43</v>
          </cell>
          <cell r="M95">
            <v>0.41</v>
          </cell>
          <cell r="N95">
            <v>2.48</v>
          </cell>
          <cell r="O95">
            <v>8.9700000000000006</v>
          </cell>
          <cell r="P95" t="str">
            <v>"прямые закупки"</v>
          </cell>
        </row>
        <row r="96">
          <cell r="E96" t="str">
            <v>Подготовка кадров</v>
          </cell>
          <cell r="F96" t="str">
            <v>тыс. руб.</v>
          </cell>
          <cell r="G96">
            <v>0.02</v>
          </cell>
          <cell r="H96">
            <v>6.42</v>
          </cell>
          <cell r="I96">
            <v>0.09</v>
          </cell>
          <cell r="J96">
            <v>6.53</v>
          </cell>
          <cell r="K96">
            <v>0.97</v>
          </cell>
          <cell r="L96">
            <v>0.02</v>
          </cell>
          <cell r="M96">
            <v>1.1599999999999999</v>
          </cell>
          <cell r="N96">
            <v>2.15</v>
          </cell>
          <cell r="O96">
            <v>8.68</v>
          </cell>
          <cell r="P96" t="str">
            <v>"прямые закупки"</v>
          </cell>
        </row>
        <row r="97">
          <cell r="E97" t="str">
            <v>Программные продукты</v>
          </cell>
          <cell r="F97" t="str">
            <v>тыс. руб.</v>
          </cell>
          <cell r="G97">
            <v>1.6</v>
          </cell>
          <cell r="H97">
            <v>1.46</v>
          </cell>
          <cell r="I97">
            <v>1.45</v>
          </cell>
          <cell r="J97">
            <v>4.51</v>
          </cell>
          <cell r="K97">
            <v>1.41</v>
          </cell>
          <cell r="L97">
            <v>1.17</v>
          </cell>
          <cell r="M97">
            <v>0.76</v>
          </cell>
          <cell r="N97">
            <v>3.34</v>
          </cell>
          <cell r="O97">
            <v>7.85</v>
          </cell>
          <cell r="P97" t="str">
            <v>"открытые запросы-предложения"</v>
          </cell>
        </row>
        <row r="98">
          <cell r="E98" t="str">
            <v>Прочая аренда</v>
          </cell>
          <cell r="F98" t="str">
            <v>тыс. руб.</v>
          </cell>
          <cell r="G98">
            <v>0.08</v>
          </cell>
          <cell r="H98">
            <v>0.12</v>
          </cell>
          <cell r="I98">
            <v>0.06</v>
          </cell>
          <cell r="J98">
            <v>0.26</v>
          </cell>
          <cell r="K98">
            <v>7.0000000000000007E-2</v>
          </cell>
          <cell r="L98">
            <v>0.05</v>
          </cell>
          <cell r="M98">
            <v>0.03</v>
          </cell>
          <cell r="N98">
            <v>0.15</v>
          </cell>
          <cell r="O98">
            <v>0.41</v>
          </cell>
          <cell r="P98" t="str">
            <v>"открытые запросы-предложения"</v>
          </cell>
        </row>
        <row r="99">
          <cell r="E99" t="str">
            <v>Прочие</v>
          </cell>
          <cell r="F99" t="str">
            <v>тыс. руб.</v>
          </cell>
          <cell r="G99">
            <v>0.11</v>
          </cell>
          <cell r="I99">
            <v>4.99</v>
          </cell>
          <cell r="J99">
            <v>5.0999999999999996</v>
          </cell>
          <cell r="L99">
            <v>0.36</v>
          </cell>
          <cell r="M99">
            <v>0.11</v>
          </cell>
          <cell r="N99">
            <v>0.47</v>
          </cell>
          <cell r="O99">
            <v>5.57</v>
          </cell>
          <cell r="P99" t="str">
            <v>"открытые запросы-предложения"</v>
          </cell>
        </row>
        <row r="100">
          <cell r="E100" t="str">
            <v>Спецодежда</v>
          </cell>
          <cell r="F100" t="str">
            <v>тыс. руб.</v>
          </cell>
          <cell r="G100">
            <v>14.59</v>
          </cell>
          <cell r="H100">
            <v>15.9</v>
          </cell>
          <cell r="I100">
            <v>14.86</v>
          </cell>
          <cell r="J100">
            <v>45.35</v>
          </cell>
          <cell r="K100">
            <v>12.72</v>
          </cell>
          <cell r="L100">
            <v>21.5</v>
          </cell>
          <cell r="M100">
            <v>17.420000000000002</v>
          </cell>
          <cell r="N100">
            <v>51.64</v>
          </cell>
          <cell r="O100">
            <v>96.99</v>
          </cell>
          <cell r="P100" t="str">
            <v>"открытые запросы-предложения"</v>
          </cell>
        </row>
        <row r="101">
          <cell r="E101" t="str">
            <v>Страхование гражданской ответственности организации</v>
          </cell>
          <cell r="F101" t="str">
            <v>тыс. руб.</v>
          </cell>
          <cell r="G101">
            <v>2.97</v>
          </cell>
          <cell r="H101">
            <v>2.78</v>
          </cell>
          <cell r="I101">
            <v>2.97</v>
          </cell>
          <cell r="J101">
            <v>8.7200000000000006</v>
          </cell>
          <cell r="K101">
            <v>2.87</v>
          </cell>
          <cell r="L101">
            <v>2.97</v>
          </cell>
          <cell r="M101">
            <v>2.87</v>
          </cell>
          <cell r="N101">
            <v>8.7100000000000009</v>
          </cell>
          <cell r="O101">
            <v>17.43</v>
          </cell>
          <cell r="P101" t="str">
            <v>"открытые запросы-предложения"</v>
          </cell>
        </row>
        <row r="102">
          <cell r="E102" t="str">
            <v>Страхование имущества</v>
          </cell>
          <cell r="F102" t="str">
            <v>тыс. руб.</v>
          </cell>
          <cell r="G102">
            <v>0.03</v>
          </cell>
          <cell r="H102">
            <v>0.03</v>
          </cell>
          <cell r="I102">
            <v>0.02</v>
          </cell>
          <cell r="J102">
            <v>0.08</v>
          </cell>
          <cell r="K102">
            <v>0.03</v>
          </cell>
          <cell r="L102">
            <v>0.02</v>
          </cell>
          <cell r="M102">
            <v>0.01</v>
          </cell>
          <cell r="N102">
            <v>0.06</v>
          </cell>
          <cell r="O102">
            <v>0.14000000000000001</v>
          </cell>
          <cell r="P102" t="str">
            <v>"открытые запросы-предложения"</v>
          </cell>
        </row>
        <row r="103">
          <cell r="E103" t="str">
            <v>Теплоэнергия</v>
          </cell>
          <cell r="F103" t="str">
            <v>тыс. руб.</v>
          </cell>
          <cell r="G103">
            <v>0.56000000000000005</v>
          </cell>
          <cell r="H103">
            <v>0.4</v>
          </cell>
          <cell r="I103">
            <v>0.25</v>
          </cell>
          <cell r="J103">
            <v>1.21</v>
          </cell>
          <cell r="K103">
            <v>0.14000000000000001</v>
          </cell>
          <cell r="L103">
            <v>0.03</v>
          </cell>
          <cell r="N103">
            <v>0.17</v>
          </cell>
          <cell r="O103">
            <v>1.38</v>
          </cell>
          <cell r="P103" t="str">
            <v>"прямые закупки"</v>
          </cell>
        </row>
        <row r="104">
          <cell r="E104" t="str">
            <v>Технологические потери газа</v>
          </cell>
          <cell r="F104" t="str">
            <v>тыс. руб.</v>
          </cell>
          <cell r="G104">
            <v>23.52</v>
          </cell>
          <cell r="H104">
            <v>21.69</v>
          </cell>
          <cell r="I104">
            <v>23.5</v>
          </cell>
          <cell r="J104">
            <v>68.709999999999994</v>
          </cell>
          <cell r="K104">
            <v>23.54</v>
          </cell>
          <cell r="L104">
            <v>22.02</v>
          </cell>
          <cell r="M104">
            <v>21.97</v>
          </cell>
          <cell r="N104">
            <v>67.53</v>
          </cell>
          <cell r="O104">
            <v>136.24</v>
          </cell>
          <cell r="P104" t="str">
            <v>"прямые закупки"</v>
          </cell>
        </row>
        <row r="105">
          <cell r="E105" t="str">
            <v>Транспортные расходы</v>
          </cell>
          <cell r="F105" t="str">
            <v>тыс. руб.</v>
          </cell>
          <cell r="G105">
            <v>0.03</v>
          </cell>
          <cell r="H105">
            <v>0.22</v>
          </cell>
          <cell r="I105">
            <v>0.16</v>
          </cell>
          <cell r="J105">
            <v>0.41</v>
          </cell>
          <cell r="K105">
            <v>0.12</v>
          </cell>
          <cell r="M105">
            <v>0.57999999999999996</v>
          </cell>
          <cell r="N105">
            <v>0.7</v>
          </cell>
          <cell r="O105">
            <v>1.1100000000000001</v>
          </cell>
          <cell r="P105" t="str">
            <v>"открытые запросы-предложения"</v>
          </cell>
        </row>
        <row r="106">
          <cell r="E106" t="str">
            <v>Услуги в области ГО и защиты от ЧС</v>
          </cell>
          <cell r="F106" t="str">
            <v>тыс. руб.</v>
          </cell>
          <cell r="G106">
            <v>2.59</v>
          </cell>
          <cell r="H106">
            <v>3.29</v>
          </cell>
          <cell r="I106">
            <v>3.29</v>
          </cell>
          <cell r="J106">
            <v>9.17</v>
          </cell>
          <cell r="K106">
            <v>3.29</v>
          </cell>
          <cell r="L106">
            <v>3.29</v>
          </cell>
          <cell r="M106">
            <v>3.29</v>
          </cell>
          <cell r="N106">
            <v>9.8699999999999992</v>
          </cell>
          <cell r="O106">
            <v>19.04</v>
          </cell>
          <cell r="P106" t="str">
            <v>"открытые запросы-предложения"</v>
          </cell>
        </row>
        <row r="107">
          <cell r="E107" t="str">
            <v>Услуги городской телефонной связи</v>
          </cell>
          <cell r="F107" t="str">
            <v>тыс. руб.</v>
          </cell>
          <cell r="G107">
            <v>2</v>
          </cell>
          <cell r="H107">
            <v>2.34</v>
          </cell>
          <cell r="I107">
            <v>2.83</v>
          </cell>
          <cell r="J107">
            <v>7.17</v>
          </cell>
          <cell r="K107">
            <v>1.54</v>
          </cell>
          <cell r="L107">
            <v>1.65</v>
          </cell>
          <cell r="M107">
            <v>2.58</v>
          </cell>
          <cell r="N107">
            <v>5.77</v>
          </cell>
          <cell r="O107">
            <v>12.94</v>
          </cell>
          <cell r="P107" t="str">
            <v>"открытые запросы-предложения"</v>
          </cell>
        </row>
        <row r="108">
          <cell r="E108" t="str">
            <v>Услуги интернет</v>
          </cell>
          <cell r="F108" t="str">
            <v>тыс. руб.</v>
          </cell>
          <cell r="G108">
            <v>2.2799999999999998</v>
          </cell>
          <cell r="H108">
            <v>2.21</v>
          </cell>
          <cell r="I108">
            <v>2.34</v>
          </cell>
          <cell r="J108">
            <v>6.83</v>
          </cell>
          <cell r="K108">
            <v>1.54</v>
          </cell>
          <cell r="L108">
            <v>1.65</v>
          </cell>
          <cell r="M108">
            <v>2.5</v>
          </cell>
          <cell r="N108">
            <v>5.69</v>
          </cell>
          <cell r="O108">
            <v>12.52</v>
          </cell>
          <cell r="P108" t="str">
            <v>"открытые запросы-предложения"</v>
          </cell>
        </row>
        <row r="109">
          <cell r="E109" t="str">
            <v>Услуги медицинских учреждений</v>
          </cell>
          <cell r="F109" t="str">
            <v>тыс. руб.</v>
          </cell>
          <cell r="G109">
            <v>3.76</v>
          </cell>
          <cell r="H109">
            <v>4.1500000000000004</v>
          </cell>
          <cell r="I109">
            <v>4.5</v>
          </cell>
          <cell r="J109">
            <v>12.41</v>
          </cell>
          <cell r="K109">
            <v>3.73</v>
          </cell>
          <cell r="L109">
            <v>3.52</v>
          </cell>
          <cell r="M109">
            <v>3.8</v>
          </cell>
          <cell r="N109">
            <v>11.05</v>
          </cell>
          <cell r="O109">
            <v>23.46</v>
          </cell>
          <cell r="P109" t="str">
            <v>"открытые запросы-предложения"</v>
          </cell>
        </row>
        <row r="110">
          <cell r="E110" t="str">
            <v>Услуги междугородней и международной телефонной связи</v>
          </cell>
          <cell r="F110" t="str">
            <v>тыс. руб.</v>
          </cell>
          <cell r="G110">
            <v>0.04</v>
          </cell>
          <cell r="H110">
            <v>0.06</v>
          </cell>
          <cell r="I110">
            <v>0.03</v>
          </cell>
          <cell r="J110">
            <v>0.13</v>
          </cell>
          <cell r="K110">
            <v>0.05</v>
          </cell>
          <cell r="L110">
            <v>0.04</v>
          </cell>
          <cell r="M110">
            <v>0.12</v>
          </cell>
          <cell r="N110">
            <v>0.21</v>
          </cell>
          <cell r="O110">
            <v>0.34</v>
          </cell>
          <cell r="P110" t="str">
            <v>"открытые запросы-предложения"</v>
          </cell>
        </row>
        <row r="111">
          <cell r="E111" t="str">
            <v>Услуги на пожарную безопасность</v>
          </cell>
          <cell r="F111" t="str">
            <v>тыс. руб.</v>
          </cell>
          <cell r="G111">
            <v>0.14000000000000001</v>
          </cell>
          <cell r="H111">
            <v>0.1</v>
          </cell>
          <cell r="I111">
            <v>7.0000000000000007E-2</v>
          </cell>
          <cell r="J111">
            <v>0.31</v>
          </cell>
          <cell r="K111">
            <v>0.08</v>
          </cell>
          <cell r="L111">
            <v>0.28999999999999998</v>
          </cell>
          <cell r="M111">
            <v>0.04</v>
          </cell>
          <cell r="N111">
            <v>0.41</v>
          </cell>
          <cell r="O111">
            <v>0.72</v>
          </cell>
          <cell r="P111" t="str">
            <v>"открытые запросы-предложения"</v>
          </cell>
        </row>
        <row r="112">
          <cell r="E112" t="str">
            <v>Услуги охраны</v>
          </cell>
          <cell r="F112" t="str">
            <v>тыс. руб.</v>
          </cell>
          <cell r="G112">
            <v>0.99</v>
          </cell>
          <cell r="H112">
            <v>0.97</v>
          </cell>
          <cell r="I112">
            <v>0.74</v>
          </cell>
          <cell r="J112">
            <v>2.7</v>
          </cell>
          <cell r="K112">
            <v>0.78</v>
          </cell>
          <cell r="L112">
            <v>0.56000000000000005</v>
          </cell>
          <cell r="M112">
            <v>0.3</v>
          </cell>
          <cell r="N112">
            <v>1.64</v>
          </cell>
          <cell r="O112">
            <v>4.34</v>
          </cell>
          <cell r="P112" t="str">
            <v>"открытые запросы-предложения"</v>
          </cell>
        </row>
        <row r="113">
          <cell r="E113" t="str">
            <v>Услуги по мониторингу транспорта</v>
          </cell>
          <cell r="F113" t="str">
            <v>тыс. руб.</v>
          </cell>
          <cell r="G113">
            <v>0.96</v>
          </cell>
          <cell r="H113">
            <v>1.07</v>
          </cell>
          <cell r="I113">
            <v>0.96</v>
          </cell>
          <cell r="J113">
            <v>2.99</v>
          </cell>
          <cell r="K113">
            <v>0.76</v>
          </cell>
          <cell r="L113">
            <v>0.8</v>
          </cell>
          <cell r="M113">
            <v>0.87</v>
          </cell>
          <cell r="N113">
            <v>2.4300000000000002</v>
          </cell>
          <cell r="O113">
            <v>5.42</v>
          </cell>
          <cell r="P113" t="str">
            <v>"открытые запросы-предложения"</v>
          </cell>
        </row>
        <row r="114">
          <cell r="E114" t="str">
            <v>Услуги по содержанию зданий</v>
          </cell>
          <cell r="F114" t="str">
            <v>тыс. руб.</v>
          </cell>
          <cell r="G114">
            <v>1.43</v>
          </cell>
          <cell r="H114">
            <v>1.6</v>
          </cell>
          <cell r="I114">
            <v>1.54</v>
          </cell>
          <cell r="J114">
            <v>4.57</v>
          </cell>
          <cell r="K114">
            <v>1.25</v>
          </cell>
          <cell r="L114">
            <v>0.93</v>
          </cell>
          <cell r="M114">
            <v>0.49</v>
          </cell>
          <cell r="N114">
            <v>2.67</v>
          </cell>
          <cell r="O114">
            <v>7.24</v>
          </cell>
          <cell r="P114" t="str">
            <v>"открытые запросы-предложения"</v>
          </cell>
        </row>
        <row r="115">
          <cell r="E115" t="str">
            <v>Услуги сотовой связи</v>
          </cell>
          <cell r="F115" t="str">
            <v>тыс. руб.</v>
          </cell>
          <cell r="G115">
            <v>0.71</v>
          </cell>
          <cell r="H115">
            <v>0.68</v>
          </cell>
          <cell r="I115">
            <v>0.55000000000000004</v>
          </cell>
          <cell r="J115">
            <v>1.94</v>
          </cell>
          <cell r="K115">
            <v>0.55000000000000004</v>
          </cell>
          <cell r="L115">
            <v>0.61</v>
          </cell>
          <cell r="M115">
            <v>0.67</v>
          </cell>
          <cell r="N115">
            <v>1.83</v>
          </cell>
          <cell r="O115">
            <v>3.77</v>
          </cell>
          <cell r="P115" t="str">
            <v>"открытые запросы-предложения"</v>
          </cell>
        </row>
        <row r="116">
          <cell r="E116" t="str">
            <v>Услуги сторонних организаций по охране окружающей среды</v>
          </cell>
          <cell r="F116" t="str">
            <v>тыс. руб.</v>
          </cell>
          <cell r="G116">
            <v>0.05</v>
          </cell>
          <cell r="J116">
            <v>0.05</v>
          </cell>
          <cell r="M116">
            <v>0.01</v>
          </cell>
          <cell r="N116">
            <v>0.01</v>
          </cell>
          <cell r="O116">
            <v>0.06</v>
          </cell>
          <cell r="P116" t="str">
            <v>"открытые запросы-предложения"</v>
          </cell>
        </row>
        <row r="117">
          <cell r="E117" t="str">
            <v>Техническое обслуживание  электрооборудование, оргтехника</v>
          </cell>
          <cell r="F117" t="str">
            <v>тыс. руб.</v>
          </cell>
          <cell r="G117">
            <v>1.1299999999999999</v>
          </cell>
          <cell r="H117">
            <v>1.78</v>
          </cell>
          <cell r="I117">
            <v>1.08</v>
          </cell>
          <cell r="J117">
            <v>3.99</v>
          </cell>
          <cell r="K117">
            <v>1.34</v>
          </cell>
          <cell r="L117">
            <v>1.0900000000000001</v>
          </cell>
          <cell r="M117">
            <v>0.97</v>
          </cell>
          <cell r="N117">
            <v>3.4</v>
          </cell>
          <cell r="O117">
            <v>7.39</v>
          </cell>
          <cell r="P117" t="str">
            <v>"открытые запросы-предложения"</v>
          </cell>
        </row>
        <row r="118">
          <cell r="E118" t="str">
            <v>Юридические, нотариальные услуги</v>
          </cell>
          <cell r="F118" t="str">
            <v>тыс. руб.</v>
          </cell>
          <cell r="L118">
            <v>0.04</v>
          </cell>
          <cell r="M118">
            <v>0.01</v>
          </cell>
          <cell r="N118">
            <v>0.05</v>
          </cell>
          <cell r="O118">
            <v>0.05</v>
          </cell>
          <cell r="P118" t="str">
            <v>"открытые запросы-предложения"</v>
          </cell>
        </row>
        <row r="119">
          <cell r="E119" t="str">
            <v>Инвентарь</v>
          </cell>
          <cell r="F119" t="str">
            <v>тыс. руб.</v>
          </cell>
          <cell r="H119">
            <v>0.57999999999999996</v>
          </cell>
          <cell r="I119">
            <v>42.42</v>
          </cell>
          <cell r="J119">
            <v>43</v>
          </cell>
          <cell r="K119">
            <v>4.29</v>
          </cell>
          <cell r="L119">
            <v>21.29</v>
          </cell>
          <cell r="M119">
            <v>4.88</v>
          </cell>
          <cell r="N119">
            <v>30.46</v>
          </cell>
          <cell r="O119">
            <v>73.459999999999994</v>
          </cell>
          <cell r="P119" t="str">
            <v>"открытые запросы-предложения"</v>
          </cell>
        </row>
        <row r="120">
          <cell r="E120" t="str">
            <v>Комплектующие к оргтехнике</v>
          </cell>
          <cell r="F120" t="str">
            <v>тыс. руб.</v>
          </cell>
          <cell r="H120">
            <v>20.16</v>
          </cell>
          <cell r="I120">
            <v>3.11</v>
          </cell>
          <cell r="J120">
            <v>23.27</v>
          </cell>
          <cell r="K120">
            <v>8.59</v>
          </cell>
          <cell r="L120">
            <v>1.88</v>
          </cell>
          <cell r="M120">
            <v>0.75</v>
          </cell>
          <cell r="N120">
            <v>11.22</v>
          </cell>
          <cell r="O120">
            <v>34.49</v>
          </cell>
          <cell r="P120" t="str">
            <v>"открытые запросы-предложения"</v>
          </cell>
        </row>
        <row r="121">
          <cell r="E121" t="str">
            <v>Текущий ремонт  машин и оборудования</v>
          </cell>
          <cell r="F121" t="str">
            <v>тыс. руб.</v>
          </cell>
          <cell r="H121">
            <v>1.87</v>
          </cell>
          <cell r="J121">
            <v>1.87</v>
          </cell>
          <cell r="L121">
            <v>0.65</v>
          </cell>
          <cell r="N121">
            <v>0.65</v>
          </cell>
          <cell r="O121">
            <v>2.52</v>
          </cell>
          <cell r="P121" t="str">
            <v>"открытые запросы-предложения"</v>
          </cell>
        </row>
        <row r="122">
          <cell r="E122" t="str">
            <v>Списание ОС стоимостью до 40000 руб.</v>
          </cell>
          <cell r="F122" t="str">
            <v>тыс. руб.</v>
          </cell>
          <cell r="H122">
            <v>1.7</v>
          </cell>
          <cell r="I122">
            <v>1.48</v>
          </cell>
          <cell r="J122">
            <v>3.18</v>
          </cell>
          <cell r="L122">
            <v>0.2</v>
          </cell>
          <cell r="M122">
            <v>0.92</v>
          </cell>
          <cell r="N122">
            <v>1.1200000000000001</v>
          </cell>
          <cell r="O122">
            <v>4.3</v>
          </cell>
          <cell r="P122" t="str">
            <v>"открытые запросы-предложения"</v>
          </cell>
        </row>
        <row r="123">
          <cell r="E123" t="str">
            <v>Услуги по поверке контрольно-измерительных приборов</v>
          </cell>
          <cell r="F123" t="str">
            <v>тыс. руб.</v>
          </cell>
          <cell r="H123">
            <v>0.02</v>
          </cell>
          <cell r="I123">
            <v>0.92</v>
          </cell>
          <cell r="J123">
            <v>0.94</v>
          </cell>
          <cell r="K123">
            <v>1.06</v>
          </cell>
          <cell r="L123">
            <v>1.69</v>
          </cell>
          <cell r="M123">
            <v>1.64</v>
          </cell>
          <cell r="N123">
            <v>4.3899999999999997</v>
          </cell>
          <cell r="O123">
            <v>5.33</v>
          </cell>
          <cell r="P123" t="str">
            <v>"открытые запросы-предложения"</v>
          </cell>
        </row>
        <row r="124">
          <cell r="E124" t="str">
            <v>Аудиторские услуги</v>
          </cell>
          <cell r="F124" t="str">
            <v>тыс. руб.</v>
          </cell>
          <cell r="I124">
            <v>2.12</v>
          </cell>
          <cell r="J124">
            <v>2.12</v>
          </cell>
          <cell r="O124">
            <v>2.12</v>
          </cell>
          <cell r="P124" t="str">
            <v>"открытые запросы-предложения"</v>
          </cell>
        </row>
        <row r="125">
          <cell r="E125" t="str">
            <v>Материалы на капитальный ремонт  зданий и сооружений</v>
          </cell>
          <cell r="F125" t="str">
            <v>тыс. руб.</v>
          </cell>
          <cell r="I125">
            <v>0.06</v>
          </cell>
          <cell r="J125">
            <v>0.06</v>
          </cell>
          <cell r="K125">
            <v>0.26</v>
          </cell>
          <cell r="N125">
            <v>0.26</v>
          </cell>
          <cell r="O125">
            <v>0.32</v>
          </cell>
          <cell r="P125" t="str">
            <v>"открытые запросы-предложения"</v>
          </cell>
        </row>
        <row r="126">
          <cell r="E126" t="str">
            <v>Использование радиочастот</v>
          </cell>
          <cell r="F126" t="str">
            <v>тыс. руб.</v>
          </cell>
          <cell r="I126">
            <v>0.83</v>
          </cell>
          <cell r="J126">
            <v>0.83</v>
          </cell>
          <cell r="M126">
            <v>0.54</v>
          </cell>
          <cell r="N126">
            <v>0.54</v>
          </cell>
          <cell r="O126">
            <v>1.37</v>
          </cell>
          <cell r="P126" t="str">
            <v>"открытые запросы-предложения"</v>
          </cell>
        </row>
        <row r="127">
          <cell r="E127" t="str">
            <v>Капитальный ремонт  машин и оборудования</v>
          </cell>
          <cell r="F127" t="str">
            <v>тыс. руб.</v>
          </cell>
          <cell r="I127">
            <v>0.32</v>
          </cell>
          <cell r="J127">
            <v>0.32</v>
          </cell>
          <cell r="L127">
            <v>2.08</v>
          </cell>
          <cell r="N127">
            <v>2.08</v>
          </cell>
          <cell r="O127">
            <v>2.4</v>
          </cell>
          <cell r="P127" t="str">
            <v>"открытые запросы-предложения"</v>
          </cell>
        </row>
        <row r="128">
          <cell r="E128" t="str">
            <v>Материалы на планово-предупредительные работы</v>
          </cell>
          <cell r="F128" t="str">
            <v>тыс. руб.</v>
          </cell>
          <cell r="K128">
            <v>0.34</v>
          </cell>
          <cell r="L128">
            <v>0.34</v>
          </cell>
          <cell r="M128">
            <v>0.34</v>
          </cell>
          <cell r="N128">
            <v>1.02</v>
          </cell>
          <cell r="O128">
            <v>1.02</v>
          </cell>
          <cell r="P128" t="str">
            <v>"открытые запросы-предложения"</v>
          </cell>
        </row>
        <row r="129">
          <cell r="E129" t="str">
            <v>Газ на технологические нужды</v>
          </cell>
          <cell r="F129" t="str">
            <v>тыс. руб.</v>
          </cell>
          <cell r="L129">
            <v>0.16</v>
          </cell>
          <cell r="M129">
            <v>0.16</v>
          </cell>
          <cell r="N129">
            <v>0.32</v>
          </cell>
          <cell r="O129">
            <v>0.32</v>
          </cell>
          <cell r="P129" t="str">
            <v>"открытые запросы-предложения"</v>
          </cell>
        </row>
        <row r="130">
          <cell r="E130" t="str">
            <v>Услуги на промышленную безопасность</v>
          </cell>
          <cell r="F130" t="str">
            <v>тыс. руб.</v>
          </cell>
          <cell r="M130">
            <v>2.4500000000000002</v>
          </cell>
          <cell r="N130">
            <v>2.4500000000000002</v>
          </cell>
          <cell r="O130">
            <v>2.4500000000000002</v>
          </cell>
          <cell r="P130" t="str">
            <v>"открытые запросы-предложения"</v>
          </cell>
        </row>
        <row r="131">
          <cell r="F131" t="str">
            <v>Итого:</v>
          </cell>
          <cell r="G131">
            <v>1501.53</v>
          </cell>
          <cell r="H131">
            <v>1556.7</v>
          </cell>
          <cell r="I131">
            <v>1598.74</v>
          </cell>
          <cell r="J131">
            <v>4656.97</v>
          </cell>
          <cell r="K131">
            <v>1513.8</v>
          </cell>
          <cell r="L131">
            <v>1501.45</v>
          </cell>
          <cell r="M131">
            <v>1525.45</v>
          </cell>
          <cell r="N131">
            <v>4540.7</v>
          </cell>
          <cell r="O131">
            <v>9197.67</v>
          </cell>
        </row>
        <row r="133">
          <cell r="E133" t="str">
            <v>Техническое обслуживание  автотранспорта</v>
          </cell>
          <cell r="F133" t="str">
            <v>тыс. руб.</v>
          </cell>
          <cell r="G133">
            <v>7.38</v>
          </cell>
          <cell r="H133">
            <v>10.26</v>
          </cell>
          <cell r="I133">
            <v>5.37</v>
          </cell>
          <cell r="J133">
            <v>23.01</v>
          </cell>
          <cell r="K133">
            <v>5.28</v>
          </cell>
          <cell r="L133">
            <v>11.47</v>
          </cell>
          <cell r="M133">
            <v>1.1599999999999999</v>
          </cell>
          <cell r="N133">
            <v>17.91</v>
          </cell>
          <cell r="O133">
            <v>40.92</v>
          </cell>
          <cell r="P133" t="str">
            <v>"открытые запросы-предложения"</v>
          </cell>
        </row>
        <row r="134">
          <cell r="E134" t="str">
            <v>Страхование автомобилей по КАСКО</v>
          </cell>
          <cell r="F134" t="str">
            <v>тыс. руб.</v>
          </cell>
          <cell r="G134">
            <v>3.49</v>
          </cell>
          <cell r="H134">
            <v>2.75</v>
          </cell>
          <cell r="I134">
            <v>2.76</v>
          </cell>
          <cell r="J134">
            <v>9</v>
          </cell>
          <cell r="K134">
            <v>2.3199999999999998</v>
          </cell>
          <cell r="L134">
            <v>2.08</v>
          </cell>
          <cell r="M134">
            <v>0.76</v>
          </cell>
          <cell r="N134">
            <v>5.16</v>
          </cell>
          <cell r="O134">
            <v>14.16</v>
          </cell>
          <cell r="P134" t="str">
            <v>"открытые запросы-предложения"</v>
          </cell>
        </row>
        <row r="135">
          <cell r="E135" t="str">
            <v>Аренда муниципальных сетей</v>
          </cell>
          <cell r="F135" t="str">
            <v>тыс. руб.</v>
          </cell>
          <cell r="G135">
            <v>32.18</v>
          </cell>
          <cell r="H135">
            <v>32.18</v>
          </cell>
          <cell r="I135">
            <v>32.18</v>
          </cell>
          <cell r="J135">
            <v>96.54</v>
          </cell>
          <cell r="K135">
            <v>32.18</v>
          </cell>
          <cell r="L135">
            <v>32.18</v>
          </cell>
          <cell r="M135">
            <v>32.18</v>
          </cell>
          <cell r="N135">
            <v>96.54</v>
          </cell>
          <cell r="O135">
            <v>193.08</v>
          </cell>
          <cell r="P135" t="str">
            <v>"прямые закупки"</v>
          </cell>
        </row>
        <row r="136">
          <cell r="E136" t="str">
            <v>Аренда помещений</v>
          </cell>
          <cell r="F136" t="str">
            <v>тыс. руб.</v>
          </cell>
          <cell r="G136">
            <v>63.1</v>
          </cell>
          <cell r="H136">
            <v>61.05</v>
          </cell>
          <cell r="I136">
            <v>48.98</v>
          </cell>
          <cell r="J136">
            <v>173.13</v>
          </cell>
          <cell r="K136">
            <v>48.55</v>
          </cell>
          <cell r="L136">
            <v>44.16</v>
          </cell>
          <cell r="M136">
            <v>34.06</v>
          </cell>
          <cell r="N136">
            <v>126.77</v>
          </cell>
          <cell r="O136">
            <v>299.89999999999998</v>
          </cell>
          <cell r="P136" t="str">
            <v>"открытые запросы-предложения"</v>
          </cell>
        </row>
        <row r="137">
          <cell r="E137" t="str">
            <v>Аренда транспорта</v>
          </cell>
          <cell r="F137" t="str">
            <v>тыс. руб.</v>
          </cell>
          <cell r="G137">
            <v>3.58</v>
          </cell>
          <cell r="H137">
            <v>3.01</v>
          </cell>
          <cell r="I137">
            <v>2.84</v>
          </cell>
          <cell r="J137">
            <v>9.43</v>
          </cell>
          <cell r="K137">
            <v>2.52</v>
          </cell>
          <cell r="L137">
            <v>2.27</v>
          </cell>
          <cell r="M137">
            <v>0.7</v>
          </cell>
          <cell r="N137">
            <v>5.49</v>
          </cell>
          <cell r="O137">
            <v>14.92</v>
          </cell>
          <cell r="P137" t="str">
            <v>"открытые запросы-предложения"</v>
          </cell>
        </row>
        <row r="138">
          <cell r="E138" t="str">
            <v>Водоснабжение</v>
          </cell>
          <cell r="F138" t="str">
            <v>тыс. руб.</v>
          </cell>
          <cell r="G138">
            <v>0.65</v>
          </cell>
          <cell r="H138">
            <v>0.34</v>
          </cell>
          <cell r="I138">
            <v>0.53</v>
          </cell>
          <cell r="J138">
            <v>1.52</v>
          </cell>
          <cell r="K138">
            <v>0.53</v>
          </cell>
          <cell r="L138">
            <v>0.32</v>
          </cell>
          <cell r="M138">
            <v>0.14000000000000001</v>
          </cell>
          <cell r="N138">
            <v>0.99</v>
          </cell>
          <cell r="O138">
            <v>2.5099999999999998</v>
          </cell>
          <cell r="P138" t="str">
            <v>"прямые закупки"</v>
          </cell>
        </row>
        <row r="139">
          <cell r="E139" t="str">
            <v>Вывоз ТБО и прочие коммунальные</v>
          </cell>
          <cell r="F139" t="str">
            <v>тыс. руб.</v>
          </cell>
          <cell r="G139">
            <v>3.03</v>
          </cell>
          <cell r="H139">
            <v>0.79</v>
          </cell>
          <cell r="I139">
            <v>0.02</v>
          </cell>
          <cell r="J139">
            <v>3.84</v>
          </cell>
          <cell r="K139">
            <v>4.0199999999999996</v>
          </cell>
          <cell r="M139">
            <v>0.56000000000000005</v>
          </cell>
          <cell r="N139">
            <v>4.58</v>
          </cell>
          <cell r="O139">
            <v>8.42</v>
          </cell>
          <cell r="P139" t="str">
            <v>"открытые запросы-предложения"</v>
          </cell>
        </row>
        <row r="140">
          <cell r="E140" t="str">
            <v>Газ на собственные нужды</v>
          </cell>
          <cell r="F140" t="str">
            <v>тыс. руб.</v>
          </cell>
          <cell r="G140">
            <v>20.98</v>
          </cell>
          <cell r="H140">
            <v>13.92</v>
          </cell>
          <cell r="I140">
            <v>10.97</v>
          </cell>
          <cell r="J140">
            <v>45.87</v>
          </cell>
          <cell r="K140">
            <v>6.13</v>
          </cell>
          <cell r="L140">
            <v>4.1500000000000004</v>
          </cell>
          <cell r="N140">
            <v>10.28</v>
          </cell>
          <cell r="O140">
            <v>56.15</v>
          </cell>
          <cell r="P140" t="str">
            <v>"открытые запросы-предложения"</v>
          </cell>
        </row>
        <row r="141">
          <cell r="E141" t="str">
            <v>Материалы на текущий ремонт  газопроводов</v>
          </cell>
          <cell r="F141" t="str">
            <v>тыс. руб.</v>
          </cell>
          <cell r="G141">
            <v>1.25</v>
          </cell>
          <cell r="J141">
            <v>1.25</v>
          </cell>
          <cell r="M141">
            <v>278.07</v>
          </cell>
          <cell r="N141">
            <v>278.07</v>
          </cell>
          <cell r="O141">
            <v>279.32</v>
          </cell>
          <cell r="P141" t="str">
            <v>"открытые запросы-предложения"</v>
          </cell>
        </row>
        <row r="142">
          <cell r="E142" t="str">
            <v>ГСМ</v>
          </cell>
          <cell r="F142" t="str">
            <v>тыс. руб.</v>
          </cell>
          <cell r="G142">
            <v>40.659999999999997</v>
          </cell>
          <cell r="H142">
            <v>37.56</v>
          </cell>
          <cell r="I142">
            <v>35.65</v>
          </cell>
          <cell r="J142">
            <v>113.87</v>
          </cell>
          <cell r="K142">
            <v>29.55</v>
          </cell>
          <cell r="L142">
            <v>27.88</v>
          </cell>
          <cell r="M142">
            <v>27.06</v>
          </cell>
          <cell r="N142">
            <v>84.49</v>
          </cell>
          <cell r="O142">
            <v>198.36</v>
          </cell>
          <cell r="P142" t="str">
            <v>"открытые запросы-предложения"</v>
          </cell>
        </row>
        <row r="143">
          <cell r="E143" t="str">
            <v>Текущий ремонт других видов ОС</v>
          </cell>
          <cell r="F143" t="str">
            <v>тыс. руб.</v>
          </cell>
          <cell r="G143">
            <v>0.22</v>
          </cell>
          <cell r="H143">
            <v>0.56000000000000005</v>
          </cell>
          <cell r="I143">
            <v>0.61</v>
          </cell>
          <cell r="J143">
            <v>1.39</v>
          </cell>
          <cell r="K143">
            <v>0.47</v>
          </cell>
          <cell r="L143">
            <v>0.2</v>
          </cell>
          <cell r="M143">
            <v>0.24</v>
          </cell>
          <cell r="N143">
            <v>0.91</v>
          </cell>
          <cell r="O143">
            <v>2.2999999999999998</v>
          </cell>
          <cell r="P143" t="str">
            <v>"открытые запросы-предложения"</v>
          </cell>
        </row>
        <row r="144">
          <cell r="E144" t="str">
            <v>Запасные части и материалы для а/м</v>
          </cell>
          <cell r="F144" t="str">
            <v>тыс. руб.</v>
          </cell>
          <cell r="G144">
            <v>2.62</v>
          </cell>
          <cell r="H144">
            <v>33.47</v>
          </cell>
          <cell r="I144">
            <v>6.14</v>
          </cell>
          <cell r="J144">
            <v>42.23</v>
          </cell>
          <cell r="K144">
            <v>4.41</v>
          </cell>
          <cell r="L144">
            <v>34.11</v>
          </cell>
          <cell r="M144">
            <v>0.68</v>
          </cell>
          <cell r="N144">
            <v>39.200000000000003</v>
          </cell>
          <cell r="O144">
            <v>81.430000000000007</v>
          </cell>
          <cell r="P144" t="str">
            <v>"открытые запросы-предложения"</v>
          </cell>
        </row>
        <row r="145">
          <cell r="E145" t="str">
            <v>Текущий ремонт  зданий и сооружений</v>
          </cell>
          <cell r="F145" t="str">
            <v>тыс. руб.</v>
          </cell>
          <cell r="G145">
            <v>3.07</v>
          </cell>
          <cell r="J145">
            <v>3.07</v>
          </cell>
          <cell r="K145">
            <v>2.8</v>
          </cell>
          <cell r="L145">
            <v>9.2200000000000006</v>
          </cell>
          <cell r="N145">
            <v>12.02</v>
          </cell>
          <cell r="O145">
            <v>15.09</v>
          </cell>
          <cell r="P145" t="str">
            <v>"открытые запросы-предложения"</v>
          </cell>
        </row>
        <row r="146">
          <cell r="E146" t="str">
            <v>Капитальный ремонт  зданий и сооружений</v>
          </cell>
          <cell r="F146" t="str">
            <v>тыс. руб.</v>
          </cell>
          <cell r="G146">
            <v>4.45</v>
          </cell>
          <cell r="I146">
            <v>6.89</v>
          </cell>
          <cell r="J146">
            <v>11.34</v>
          </cell>
          <cell r="K146">
            <v>4.04</v>
          </cell>
          <cell r="M146">
            <v>0.46</v>
          </cell>
          <cell r="N146">
            <v>4.5</v>
          </cell>
          <cell r="O146">
            <v>15.84</v>
          </cell>
          <cell r="P146" t="str">
            <v>"открытые запросы-предложения"</v>
          </cell>
        </row>
        <row r="147">
          <cell r="E147" t="str">
            <v>Материалы на текущий ремонт  зданий и сооружений</v>
          </cell>
          <cell r="F147" t="str">
            <v>тыс. руб.</v>
          </cell>
          <cell r="G147">
            <v>2.4900000000000002</v>
          </cell>
          <cell r="H147">
            <v>4.17</v>
          </cell>
          <cell r="I147">
            <v>0.19</v>
          </cell>
          <cell r="J147">
            <v>6.85</v>
          </cell>
          <cell r="K147">
            <v>1.31</v>
          </cell>
          <cell r="L147">
            <v>0.39</v>
          </cell>
          <cell r="M147">
            <v>0.09</v>
          </cell>
          <cell r="N147">
            <v>1.79</v>
          </cell>
          <cell r="O147">
            <v>8.64</v>
          </cell>
          <cell r="P147" t="str">
            <v>"открытые запросы-предложения"</v>
          </cell>
        </row>
        <row r="148">
          <cell r="E148" t="str">
            <v>Инвентарь</v>
          </cell>
          <cell r="F148" t="str">
            <v>тыс. руб.</v>
          </cell>
          <cell r="G148">
            <v>0.79</v>
          </cell>
          <cell r="H148">
            <v>33.159999999999997</v>
          </cell>
          <cell r="I148">
            <v>17.399999999999999</v>
          </cell>
          <cell r="J148">
            <v>51.35</v>
          </cell>
          <cell r="K148">
            <v>0.71</v>
          </cell>
          <cell r="L148">
            <v>1.69</v>
          </cell>
          <cell r="M148">
            <v>40.89</v>
          </cell>
          <cell r="N148">
            <v>43.29</v>
          </cell>
          <cell r="O148">
            <v>94.64</v>
          </cell>
          <cell r="P148" t="str">
            <v>"открытые запросы-предложения"</v>
          </cell>
        </row>
        <row r="149">
          <cell r="E149" t="str">
            <v>Информационно-вычислительные услуги</v>
          </cell>
          <cell r="F149" t="str">
            <v>тыс. руб.</v>
          </cell>
          <cell r="G149">
            <v>9.6199999999999992</v>
          </cell>
          <cell r="H149">
            <v>3.11</v>
          </cell>
          <cell r="I149">
            <v>15.33</v>
          </cell>
          <cell r="J149">
            <v>28.06</v>
          </cell>
          <cell r="K149">
            <v>3.85</v>
          </cell>
          <cell r="L149">
            <v>3.58</v>
          </cell>
          <cell r="M149">
            <v>2.83</v>
          </cell>
          <cell r="N149">
            <v>10.26</v>
          </cell>
          <cell r="O149">
            <v>38.32</v>
          </cell>
          <cell r="P149" t="str">
            <v>"открытые запросы-предложения"</v>
          </cell>
        </row>
        <row r="150">
          <cell r="E150" t="str">
            <v>Канализирование сточных вод</v>
          </cell>
          <cell r="F150" t="str">
            <v>тыс. руб.</v>
          </cell>
          <cell r="G150">
            <v>0.35</v>
          </cell>
          <cell r="H150">
            <v>0.14000000000000001</v>
          </cell>
          <cell r="I150">
            <v>0.31</v>
          </cell>
          <cell r="J150">
            <v>0.8</v>
          </cell>
          <cell r="K150">
            <v>0.37</v>
          </cell>
          <cell r="L150">
            <v>0.22</v>
          </cell>
          <cell r="M150">
            <v>0.1</v>
          </cell>
          <cell r="N150">
            <v>0.69</v>
          </cell>
          <cell r="O150">
            <v>1.49</v>
          </cell>
          <cell r="P150" t="str">
            <v>"открытые запросы-предложения"</v>
          </cell>
        </row>
        <row r="151">
          <cell r="E151" t="str">
            <v>Комиссионные сборы по посредническим договорам</v>
          </cell>
          <cell r="F151" t="str">
            <v>тыс. руб.</v>
          </cell>
          <cell r="G151">
            <v>0.11</v>
          </cell>
          <cell r="H151">
            <v>0.09</v>
          </cell>
          <cell r="I151">
            <v>4.78</v>
          </cell>
          <cell r="J151">
            <v>4.9800000000000004</v>
          </cell>
          <cell r="K151">
            <v>7.86</v>
          </cell>
          <cell r="L151">
            <v>1.19</v>
          </cell>
          <cell r="M151">
            <v>7.0000000000000007E-2</v>
          </cell>
          <cell r="N151">
            <v>9.1199999999999992</v>
          </cell>
          <cell r="O151">
            <v>14.1</v>
          </cell>
          <cell r="P151" t="str">
            <v>"открытые запросы-предложения"</v>
          </cell>
        </row>
        <row r="152">
          <cell r="E152" t="str">
            <v>Консультационные услуги</v>
          </cell>
          <cell r="F152" t="str">
            <v>тыс. руб.</v>
          </cell>
          <cell r="G152">
            <v>2.72</v>
          </cell>
          <cell r="H152">
            <v>2</v>
          </cell>
          <cell r="I152">
            <v>4.59</v>
          </cell>
          <cell r="J152">
            <v>9.31</v>
          </cell>
          <cell r="K152">
            <v>9.64</v>
          </cell>
          <cell r="L152">
            <v>4.05</v>
          </cell>
          <cell r="M152">
            <v>-0.1</v>
          </cell>
          <cell r="N152">
            <v>13.59</v>
          </cell>
          <cell r="O152">
            <v>22.9</v>
          </cell>
          <cell r="P152" t="str">
            <v>"открытые запросы-предложения"</v>
          </cell>
        </row>
        <row r="153">
          <cell r="E153" t="str">
            <v>Материалы на содержание зданий и на хоз.нужды</v>
          </cell>
          <cell r="F153" t="str">
            <v>тыс. руб.</v>
          </cell>
          <cell r="G153">
            <v>1.3</v>
          </cell>
          <cell r="H153">
            <v>5.89</v>
          </cell>
          <cell r="I153">
            <v>1.68</v>
          </cell>
          <cell r="J153">
            <v>8.8699999999999992</v>
          </cell>
          <cell r="K153">
            <v>9.25</v>
          </cell>
          <cell r="L153">
            <v>1.4</v>
          </cell>
          <cell r="M153">
            <v>0.13</v>
          </cell>
          <cell r="N153">
            <v>10.78</v>
          </cell>
          <cell r="O153">
            <v>19.649999999999999</v>
          </cell>
          <cell r="P153" t="str">
            <v>"открытые запросы-предложения"</v>
          </cell>
        </row>
        <row r="154">
          <cell r="E154" t="str">
            <v>Медицинское страхование</v>
          </cell>
          <cell r="F154" t="str">
            <v>тыс. руб.</v>
          </cell>
          <cell r="G154">
            <v>9.5</v>
          </cell>
          <cell r="H154">
            <v>8.6300000000000008</v>
          </cell>
          <cell r="I154">
            <v>8.5299999999999994</v>
          </cell>
          <cell r="J154">
            <v>26.66</v>
          </cell>
          <cell r="K154">
            <v>7.15</v>
          </cell>
          <cell r="L154">
            <v>7.16</v>
          </cell>
          <cell r="M154">
            <v>6.56</v>
          </cell>
          <cell r="N154">
            <v>20.87</v>
          </cell>
          <cell r="O154">
            <v>47.53</v>
          </cell>
          <cell r="P154" t="str">
            <v>"открытые запросы-предложения"</v>
          </cell>
        </row>
        <row r="155">
          <cell r="E155" t="str">
            <v>Электроэнергия  на бытовые нужды</v>
          </cell>
          <cell r="F155" t="str">
            <v>тыс. руб.</v>
          </cell>
          <cell r="G155">
            <v>10.93</v>
          </cell>
          <cell r="H155">
            <v>9.9600000000000009</v>
          </cell>
          <cell r="I155">
            <v>8.15</v>
          </cell>
          <cell r="J155">
            <v>29.04</v>
          </cell>
          <cell r="K155">
            <v>7.93</v>
          </cell>
          <cell r="M155">
            <v>6.04</v>
          </cell>
          <cell r="N155">
            <v>13.97</v>
          </cell>
          <cell r="O155">
            <v>43.01</v>
          </cell>
          <cell r="P155" t="str">
            <v>"прямые закупки"</v>
          </cell>
        </row>
        <row r="156">
          <cell r="E156" t="str">
            <v>Электроэнергия  на ЭХЗ</v>
          </cell>
          <cell r="F156" t="str">
            <v>тыс. руб.</v>
          </cell>
          <cell r="G156">
            <v>2.57</v>
          </cell>
          <cell r="H156">
            <v>2.12</v>
          </cell>
          <cell r="I156">
            <v>1.47</v>
          </cell>
          <cell r="J156">
            <v>6.16</v>
          </cell>
          <cell r="K156">
            <v>1.32</v>
          </cell>
          <cell r="M156">
            <v>1.47</v>
          </cell>
          <cell r="N156">
            <v>2.79</v>
          </cell>
          <cell r="O156">
            <v>8.9499999999999993</v>
          </cell>
          <cell r="P156" t="str">
            <v>"прямые закупки"</v>
          </cell>
        </row>
        <row r="157">
          <cell r="E157" t="str">
            <v>Страхование автомобилей по ОСАГО</v>
          </cell>
          <cell r="F157" t="str">
            <v>тыс. руб.</v>
          </cell>
          <cell r="G157">
            <v>3.9</v>
          </cell>
          <cell r="H157">
            <v>3.61</v>
          </cell>
          <cell r="I157">
            <v>3.4</v>
          </cell>
          <cell r="J157">
            <v>10.91</v>
          </cell>
          <cell r="K157">
            <v>2.97</v>
          </cell>
          <cell r="L157">
            <v>3.16</v>
          </cell>
          <cell r="M157">
            <v>2.59</v>
          </cell>
          <cell r="N157">
            <v>8.7200000000000006</v>
          </cell>
          <cell r="O157">
            <v>19.63</v>
          </cell>
          <cell r="P157" t="str">
            <v>"открытые запросы-предложения"</v>
          </cell>
        </row>
        <row r="158">
          <cell r="E158" t="str">
            <v>Охрана труда</v>
          </cell>
          <cell r="F158" t="str">
            <v>тыс. руб.</v>
          </cell>
          <cell r="G158">
            <v>0.41</v>
          </cell>
          <cell r="H158">
            <v>2.14</v>
          </cell>
          <cell r="I158">
            <v>1.34</v>
          </cell>
          <cell r="J158">
            <v>3.89</v>
          </cell>
          <cell r="K158">
            <v>1.35</v>
          </cell>
          <cell r="L158">
            <v>2.27</v>
          </cell>
          <cell r="M158">
            <v>2.31</v>
          </cell>
          <cell r="N158">
            <v>5.93</v>
          </cell>
          <cell r="O158">
            <v>9.82</v>
          </cell>
          <cell r="P158" t="str">
            <v>"прямые закупки"</v>
          </cell>
        </row>
        <row r="159">
          <cell r="E159" t="str">
            <v>Подготовка кадров</v>
          </cell>
          <cell r="F159" t="str">
            <v>тыс. руб.</v>
          </cell>
          <cell r="G159">
            <v>0.22</v>
          </cell>
          <cell r="I159">
            <v>3.38</v>
          </cell>
          <cell r="J159">
            <v>3.6</v>
          </cell>
          <cell r="K159">
            <v>10.37</v>
          </cell>
          <cell r="L159">
            <v>9.58</v>
          </cell>
          <cell r="M159">
            <v>0.36</v>
          </cell>
          <cell r="N159">
            <v>20.309999999999999</v>
          </cell>
          <cell r="O159">
            <v>23.91</v>
          </cell>
          <cell r="P159" t="str">
            <v>"прямые закупки"</v>
          </cell>
        </row>
        <row r="160">
          <cell r="E160" t="str">
            <v>Программные продукты</v>
          </cell>
          <cell r="F160" t="str">
            <v>тыс. руб.</v>
          </cell>
          <cell r="G160">
            <v>13.7</v>
          </cell>
          <cell r="H160">
            <v>10.25</v>
          </cell>
          <cell r="I160">
            <v>10.08</v>
          </cell>
          <cell r="J160">
            <v>34.03</v>
          </cell>
          <cell r="K160">
            <v>8.35</v>
          </cell>
          <cell r="L160">
            <v>6.08</v>
          </cell>
          <cell r="M160">
            <v>2.4</v>
          </cell>
          <cell r="N160">
            <v>16.829999999999998</v>
          </cell>
          <cell r="O160">
            <v>50.86</v>
          </cell>
          <cell r="P160" t="str">
            <v>"открытые запросы-предложения"</v>
          </cell>
        </row>
        <row r="161">
          <cell r="E161" t="str">
            <v>Прочая аренда</v>
          </cell>
          <cell r="F161" t="str">
            <v>тыс. руб.</v>
          </cell>
          <cell r="G161">
            <v>0.92</v>
          </cell>
          <cell r="H161">
            <v>0.8</v>
          </cell>
          <cell r="I161">
            <v>0.55000000000000004</v>
          </cell>
          <cell r="J161">
            <v>2.27</v>
          </cell>
          <cell r="K161">
            <v>0.64</v>
          </cell>
          <cell r="L161">
            <v>0.49</v>
          </cell>
          <cell r="M161">
            <v>0.21</v>
          </cell>
          <cell r="N161">
            <v>1.34</v>
          </cell>
          <cell r="O161">
            <v>3.61</v>
          </cell>
          <cell r="P161" t="str">
            <v>"открытые запросы-предложения"</v>
          </cell>
        </row>
        <row r="162">
          <cell r="E162" t="str">
            <v>Прочие</v>
          </cell>
          <cell r="F162" t="str">
            <v>тыс. руб.</v>
          </cell>
          <cell r="G162">
            <v>1.24</v>
          </cell>
          <cell r="H162">
            <v>0.1</v>
          </cell>
          <cell r="J162">
            <v>1.34</v>
          </cell>
          <cell r="O162">
            <v>1.34</v>
          </cell>
          <cell r="P162" t="str">
            <v>"открытые запросы-предложения"</v>
          </cell>
        </row>
        <row r="163">
          <cell r="E163" t="str">
            <v>Спецодежда</v>
          </cell>
          <cell r="F163" t="str">
            <v>тыс. руб.</v>
          </cell>
          <cell r="G163">
            <v>29.46</v>
          </cell>
          <cell r="H163">
            <v>29.06</v>
          </cell>
          <cell r="I163">
            <v>25.48</v>
          </cell>
          <cell r="J163">
            <v>84</v>
          </cell>
          <cell r="K163">
            <v>24.93</v>
          </cell>
          <cell r="L163">
            <v>26.46</v>
          </cell>
          <cell r="M163">
            <v>25.01</v>
          </cell>
          <cell r="N163">
            <v>76.400000000000006</v>
          </cell>
          <cell r="O163">
            <v>160.4</v>
          </cell>
          <cell r="P163" t="str">
            <v>"открытые запросы-предложения"</v>
          </cell>
        </row>
        <row r="164">
          <cell r="E164" t="str">
            <v>Страхование гражданской ответственности организации</v>
          </cell>
          <cell r="F164" t="str">
            <v>тыс. руб.</v>
          </cell>
          <cell r="G164">
            <v>3.01</v>
          </cell>
          <cell r="H164">
            <v>2.81</v>
          </cell>
          <cell r="I164">
            <v>3</v>
          </cell>
          <cell r="J164">
            <v>8.82</v>
          </cell>
          <cell r="K164">
            <v>2.9</v>
          </cell>
          <cell r="L164">
            <v>2.99</v>
          </cell>
          <cell r="M164">
            <v>2.88</v>
          </cell>
          <cell r="N164">
            <v>8.77</v>
          </cell>
          <cell r="O164">
            <v>17.59</v>
          </cell>
          <cell r="P164" t="str">
            <v>"открытые запросы-предложения"</v>
          </cell>
        </row>
        <row r="165">
          <cell r="E165" t="str">
            <v>Страхование имущества</v>
          </cell>
          <cell r="F165" t="str">
            <v>тыс. руб.</v>
          </cell>
          <cell r="G165">
            <v>20.14</v>
          </cell>
          <cell r="H165">
            <v>18.760000000000002</v>
          </cell>
          <cell r="I165">
            <v>19.96</v>
          </cell>
          <cell r="J165">
            <v>58.86</v>
          </cell>
          <cell r="K165">
            <v>19.18</v>
          </cell>
          <cell r="L165">
            <v>19.809999999999999</v>
          </cell>
          <cell r="M165">
            <v>19.07</v>
          </cell>
          <cell r="N165">
            <v>58.06</v>
          </cell>
          <cell r="O165">
            <v>116.92</v>
          </cell>
          <cell r="P165" t="str">
            <v>"открытые запросы-предложения"</v>
          </cell>
        </row>
        <row r="166">
          <cell r="E166" t="str">
            <v>Теплоэнергия</v>
          </cell>
          <cell r="F166" t="str">
            <v>тыс. руб.</v>
          </cell>
          <cell r="G166">
            <v>6.45</v>
          </cell>
          <cell r="H166">
            <v>3.77</v>
          </cell>
          <cell r="I166">
            <v>2.35</v>
          </cell>
          <cell r="J166">
            <v>12.57</v>
          </cell>
          <cell r="K166">
            <v>1.17</v>
          </cell>
          <cell r="L166">
            <v>0.24</v>
          </cell>
          <cell r="M166">
            <v>0.01</v>
          </cell>
          <cell r="N166">
            <v>1.42</v>
          </cell>
          <cell r="O166">
            <v>13.99</v>
          </cell>
          <cell r="P166" t="str">
            <v>"прямые закупки"</v>
          </cell>
        </row>
        <row r="167">
          <cell r="E167" t="str">
            <v>Технологические потери газа</v>
          </cell>
          <cell r="F167" t="str">
            <v>тыс. руб.</v>
          </cell>
          <cell r="G167">
            <v>19.3</v>
          </cell>
          <cell r="H167">
            <v>19.16</v>
          </cell>
          <cell r="I167">
            <v>19.309999999999999</v>
          </cell>
          <cell r="J167">
            <v>57.77</v>
          </cell>
          <cell r="K167">
            <v>19.260000000000002</v>
          </cell>
          <cell r="L167">
            <v>19.38</v>
          </cell>
          <cell r="M167">
            <v>19.329999999999998</v>
          </cell>
          <cell r="N167">
            <v>57.97</v>
          </cell>
          <cell r="O167">
            <v>115.74</v>
          </cell>
          <cell r="P167" t="str">
            <v>"прямые закупки"</v>
          </cell>
        </row>
        <row r="168">
          <cell r="E168" t="str">
            <v>Транспортные расходы</v>
          </cell>
          <cell r="F168" t="str">
            <v>тыс. руб.</v>
          </cell>
          <cell r="G168">
            <v>0.4</v>
          </cell>
          <cell r="H168">
            <v>2.04</v>
          </cell>
          <cell r="I168">
            <v>1.5</v>
          </cell>
          <cell r="J168">
            <v>3.94</v>
          </cell>
          <cell r="K168">
            <v>1.03</v>
          </cell>
          <cell r="M168">
            <v>0.28000000000000003</v>
          </cell>
          <cell r="N168">
            <v>1.31</v>
          </cell>
          <cell r="O168">
            <v>5.25</v>
          </cell>
          <cell r="P168" t="str">
            <v>"открытые запросы-предложения"</v>
          </cell>
        </row>
        <row r="169">
          <cell r="E169" t="str">
            <v>Услуги в области ГО и защиты от ЧС</v>
          </cell>
          <cell r="F169" t="str">
            <v>тыс. руб.</v>
          </cell>
          <cell r="G169">
            <v>1.61</v>
          </cell>
          <cell r="H169">
            <v>1.61</v>
          </cell>
          <cell r="I169">
            <v>1.61</v>
          </cell>
          <cell r="J169">
            <v>4.83</v>
          </cell>
          <cell r="K169">
            <v>1.61</v>
          </cell>
          <cell r="L169">
            <v>1.61</v>
          </cell>
          <cell r="M169">
            <v>1.61</v>
          </cell>
          <cell r="N169">
            <v>4.83</v>
          </cell>
          <cell r="O169">
            <v>9.66</v>
          </cell>
          <cell r="P169" t="str">
            <v>"открытые запросы-предложения"</v>
          </cell>
        </row>
        <row r="170">
          <cell r="E170" t="str">
            <v>Услуги городской телефонной связи</v>
          </cell>
          <cell r="F170" t="str">
            <v>тыс. руб.</v>
          </cell>
          <cell r="G170">
            <v>5.81</v>
          </cell>
          <cell r="H170">
            <v>6.54</v>
          </cell>
          <cell r="I170">
            <v>6.03</v>
          </cell>
          <cell r="J170">
            <v>18.38</v>
          </cell>
          <cell r="K170">
            <v>5.83</v>
          </cell>
          <cell r="L170">
            <v>5.93</v>
          </cell>
          <cell r="M170">
            <v>5.37</v>
          </cell>
          <cell r="N170">
            <v>17.13</v>
          </cell>
          <cell r="O170">
            <v>35.51</v>
          </cell>
          <cell r="P170" t="str">
            <v>"открытые запросы-предложения"</v>
          </cell>
        </row>
        <row r="171">
          <cell r="E171" t="str">
            <v>Услуги интернет</v>
          </cell>
          <cell r="F171" t="str">
            <v>тыс. руб.</v>
          </cell>
          <cell r="G171">
            <v>1.52</v>
          </cell>
          <cell r="H171">
            <v>1.4</v>
          </cell>
          <cell r="I171">
            <v>1.3</v>
          </cell>
          <cell r="J171">
            <v>4.22</v>
          </cell>
          <cell r="K171">
            <v>1.28</v>
          </cell>
          <cell r="L171">
            <v>1.32</v>
          </cell>
          <cell r="M171">
            <v>1.28</v>
          </cell>
          <cell r="N171">
            <v>3.88</v>
          </cell>
          <cell r="O171">
            <v>8.1</v>
          </cell>
          <cell r="P171" t="str">
            <v>"открытые запросы-предложения"</v>
          </cell>
        </row>
        <row r="172">
          <cell r="E172" t="str">
            <v>Услуги медицинских учреждений</v>
          </cell>
          <cell r="F172" t="str">
            <v>тыс. руб.</v>
          </cell>
          <cell r="G172">
            <v>5.74</v>
          </cell>
          <cell r="H172">
            <v>6.07</v>
          </cell>
          <cell r="I172">
            <v>6.32</v>
          </cell>
          <cell r="J172">
            <v>18.13</v>
          </cell>
          <cell r="K172">
            <v>6</v>
          </cell>
          <cell r="L172">
            <v>7.74</v>
          </cell>
          <cell r="M172">
            <v>8.7200000000000006</v>
          </cell>
          <cell r="N172">
            <v>22.46</v>
          </cell>
          <cell r="O172">
            <v>40.590000000000003</v>
          </cell>
          <cell r="P172" t="str">
            <v>"открытые запросы-предложения"</v>
          </cell>
        </row>
        <row r="173">
          <cell r="E173" t="str">
            <v>Услуги междугородней и международной телефонной связи</v>
          </cell>
          <cell r="F173" t="str">
            <v>тыс. руб.</v>
          </cell>
          <cell r="G173">
            <v>0.33</v>
          </cell>
          <cell r="H173">
            <v>0.33</v>
          </cell>
          <cell r="I173">
            <v>0.24</v>
          </cell>
          <cell r="J173">
            <v>0.9</v>
          </cell>
          <cell r="K173">
            <v>0.31</v>
          </cell>
          <cell r="L173">
            <v>0.2</v>
          </cell>
          <cell r="M173">
            <v>0.15</v>
          </cell>
          <cell r="N173">
            <v>0.66</v>
          </cell>
          <cell r="O173">
            <v>1.56</v>
          </cell>
          <cell r="P173" t="str">
            <v>"открытые запросы-предложения"</v>
          </cell>
        </row>
        <row r="174">
          <cell r="E174" t="str">
            <v>Услуги на пожарную безопасность</v>
          </cell>
          <cell r="F174" t="str">
            <v>тыс. руб.</v>
          </cell>
          <cell r="G174">
            <v>9.58</v>
          </cell>
          <cell r="H174">
            <v>8.7200000000000006</v>
          </cell>
          <cell r="I174">
            <v>8.31</v>
          </cell>
          <cell r="J174">
            <v>26.61</v>
          </cell>
          <cell r="K174">
            <v>8.16</v>
          </cell>
          <cell r="L174">
            <v>8.33</v>
          </cell>
          <cell r="M174">
            <v>8.19</v>
          </cell>
          <cell r="N174">
            <v>24.68</v>
          </cell>
          <cell r="O174">
            <v>51.29</v>
          </cell>
          <cell r="P174" t="str">
            <v>"открытые запросы-предложения"</v>
          </cell>
        </row>
        <row r="175">
          <cell r="E175" t="str">
            <v>Услуги на промышленную безопасность</v>
          </cell>
          <cell r="F175" t="str">
            <v>тыс. руб.</v>
          </cell>
          <cell r="G175">
            <v>2.21</v>
          </cell>
          <cell r="J175">
            <v>2.21</v>
          </cell>
          <cell r="M175">
            <v>2.31</v>
          </cell>
          <cell r="N175">
            <v>2.31</v>
          </cell>
          <cell r="O175">
            <v>4.5199999999999996</v>
          </cell>
          <cell r="P175" t="str">
            <v>"открытые запросы-предложения"</v>
          </cell>
        </row>
        <row r="176">
          <cell r="E176" t="str">
            <v>Услуги охраны</v>
          </cell>
          <cell r="F176" t="str">
            <v>тыс. руб.</v>
          </cell>
          <cell r="G176">
            <v>15.92</v>
          </cell>
          <cell r="H176">
            <v>13.33</v>
          </cell>
          <cell r="I176">
            <v>10.92</v>
          </cell>
          <cell r="J176">
            <v>40.17</v>
          </cell>
          <cell r="K176">
            <v>10.46</v>
          </cell>
          <cell r="L176">
            <v>9.1</v>
          </cell>
          <cell r="M176">
            <v>5.81</v>
          </cell>
          <cell r="N176">
            <v>25.37</v>
          </cell>
          <cell r="O176">
            <v>65.540000000000006</v>
          </cell>
          <cell r="P176" t="str">
            <v>"открытые запросы-предложения"</v>
          </cell>
        </row>
        <row r="177">
          <cell r="E177" t="str">
            <v>Услуги по мониторингу транспорта</v>
          </cell>
          <cell r="F177" t="str">
            <v>тыс. руб.</v>
          </cell>
          <cell r="G177">
            <v>2.4300000000000002</v>
          </cell>
          <cell r="H177">
            <v>2.42</v>
          </cell>
          <cell r="I177">
            <v>2.1800000000000002</v>
          </cell>
          <cell r="J177">
            <v>7.03</v>
          </cell>
          <cell r="K177">
            <v>2.12</v>
          </cell>
          <cell r="L177">
            <v>2.2599999999999998</v>
          </cell>
          <cell r="M177">
            <v>2.21</v>
          </cell>
          <cell r="N177">
            <v>6.59</v>
          </cell>
          <cell r="O177">
            <v>13.62</v>
          </cell>
          <cell r="P177" t="str">
            <v>"открытые запросы-предложения"</v>
          </cell>
        </row>
        <row r="178">
          <cell r="E178" t="str">
            <v>Услуги по содержанию зданий</v>
          </cell>
          <cell r="F178" t="str">
            <v>тыс. руб.</v>
          </cell>
          <cell r="G178">
            <v>27</v>
          </cell>
          <cell r="H178">
            <v>24.63</v>
          </cell>
          <cell r="I178">
            <v>23.81</v>
          </cell>
          <cell r="J178">
            <v>75.44</v>
          </cell>
          <cell r="K178">
            <v>19.57</v>
          </cell>
          <cell r="L178">
            <v>18.05</v>
          </cell>
          <cell r="M178">
            <v>12.79</v>
          </cell>
          <cell r="N178">
            <v>50.41</v>
          </cell>
          <cell r="O178">
            <v>125.85</v>
          </cell>
          <cell r="P178" t="str">
            <v>"открытые запросы-предложения"</v>
          </cell>
        </row>
        <row r="179">
          <cell r="E179" t="str">
            <v>Услуги сотовой связи</v>
          </cell>
          <cell r="F179" t="str">
            <v>тыс. руб.</v>
          </cell>
          <cell r="G179">
            <v>1.1200000000000001</v>
          </cell>
          <cell r="H179">
            <v>3.08</v>
          </cell>
          <cell r="I179">
            <v>0.73</v>
          </cell>
          <cell r="J179">
            <v>4.93</v>
          </cell>
          <cell r="K179">
            <v>0.81</v>
          </cell>
          <cell r="L179">
            <v>0.54</v>
          </cell>
          <cell r="M179">
            <v>0.38</v>
          </cell>
          <cell r="N179">
            <v>1.73</v>
          </cell>
          <cell r="O179">
            <v>6.66</v>
          </cell>
          <cell r="P179" t="str">
            <v>"открытые запросы-предложения"</v>
          </cell>
        </row>
        <row r="180">
          <cell r="E180" t="str">
            <v>Услуги сторонних организаций по охране окружающей среды</v>
          </cell>
          <cell r="F180" t="str">
            <v>тыс. руб.</v>
          </cell>
          <cell r="G180">
            <v>0.6</v>
          </cell>
          <cell r="J180">
            <v>0.6</v>
          </cell>
          <cell r="L180">
            <v>0.02</v>
          </cell>
          <cell r="M180">
            <v>0.04</v>
          </cell>
          <cell r="N180">
            <v>0.06</v>
          </cell>
          <cell r="O180">
            <v>0.66</v>
          </cell>
          <cell r="P180" t="str">
            <v>"открытые запросы-предложения"</v>
          </cell>
        </row>
        <row r="181">
          <cell r="E181" t="str">
            <v>Техническое обслуживание  электрооборудование, оргтехника</v>
          </cell>
          <cell r="F181" t="str">
            <v>тыс. руб.</v>
          </cell>
          <cell r="G181">
            <v>3.23</v>
          </cell>
          <cell r="H181">
            <v>1.24</v>
          </cell>
          <cell r="I181">
            <v>0.56999999999999995</v>
          </cell>
          <cell r="J181">
            <v>5.04</v>
          </cell>
          <cell r="K181">
            <v>2.54</v>
          </cell>
          <cell r="L181">
            <v>3.08</v>
          </cell>
          <cell r="M181">
            <v>0.37</v>
          </cell>
          <cell r="N181">
            <v>5.99</v>
          </cell>
          <cell r="O181">
            <v>11.03</v>
          </cell>
          <cell r="P181" t="str">
            <v>"открытые запросы-предложения"</v>
          </cell>
        </row>
        <row r="182">
          <cell r="E182" t="str">
            <v>Юридические, нотариальные услуги</v>
          </cell>
          <cell r="F182" t="str">
            <v>тыс. руб.</v>
          </cell>
          <cell r="G182">
            <v>0.05</v>
          </cell>
          <cell r="I182">
            <v>0.02</v>
          </cell>
          <cell r="J182">
            <v>7.0000000000000007E-2</v>
          </cell>
          <cell r="K182">
            <v>0.01</v>
          </cell>
          <cell r="L182">
            <v>0.4</v>
          </cell>
          <cell r="M182">
            <v>0.06</v>
          </cell>
          <cell r="N182">
            <v>0.47</v>
          </cell>
          <cell r="O182">
            <v>0.54</v>
          </cell>
          <cell r="P182" t="str">
            <v>"открытые запросы-предложения"</v>
          </cell>
        </row>
        <row r="183">
          <cell r="E183" t="str">
            <v>Материалы на капитальный ремонт  зданий и сооружений</v>
          </cell>
          <cell r="F183" t="str">
            <v>тыс. руб.</v>
          </cell>
          <cell r="H183">
            <v>27.26</v>
          </cell>
          <cell r="I183">
            <v>0.59</v>
          </cell>
          <cell r="J183">
            <v>27.85</v>
          </cell>
          <cell r="K183">
            <v>2.2999999999999998</v>
          </cell>
          <cell r="N183">
            <v>2.2999999999999998</v>
          </cell>
          <cell r="O183">
            <v>30.15</v>
          </cell>
          <cell r="P183" t="str">
            <v>"открытые запросы-предложения"</v>
          </cell>
        </row>
        <row r="184">
          <cell r="E184" t="str">
            <v>Комплектующие к оргтехнике</v>
          </cell>
          <cell r="F184" t="str">
            <v>тыс. руб.</v>
          </cell>
          <cell r="H184">
            <v>35.299999999999997</v>
          </cell>
          <cell r="J184">
            <v>35.299999999999997</v>
          </cell>
          <cell r="K184">
            <v>3.73</v>
          </cell>
          <cell r="L184">
            <v>9.41</v>
          </cell>
          <cell r="M184">
            <v>4.04</v>
          </cell>
          <cell r="N184">
            <v>17.18</v>
          </cell>
          <cell r="O184">
            <v>52.48</v>
          </cell>
          <cell r="P184" t="str">
            <v>"открытые запросы-предложения"</v>
          </cell>
        </row>
        <row r="185">
          <cell r="E185" t="str">
            <v>Материалы на планово-предупредительные работы</v>
          </cell>
          <cell r="F185" t="str">
            <v>тыс. руб.</v>
          </cell>
          <cell r="H185">
            <v>19.489999999999998</v>
          </cell>
          <cell r="I185">
            <v>1.0900000000000001</v>
          </cell>
          <cell r="J185">
            <v>20.58</v>
          </cell>
          <cell r="K185">
            <v>8.5299999999999994</v>
          </cell>
          <cell r="L185">
            <v>6.2</v>
          </cell>
          <cell r="M185">
            <v>8.7200000000000006</v>
          </cell>
          <cell r="N185">
            <v>23.45</v>
          </cell>
          <cell r="O185">
            <v>44.03</v>
          </cell>
          <cell r="P185" t="str">
            <v>"открытые запросы-предложения"</v>
          </cell>
        </row>
        <row r="186">
          <cell r="E186" t="str">
            <v>Аудиторские услуги</v>
          </cell>
          <cell r="F186" t="str">
            <v>тыс. руб.</v>
          </cell>
          <cell r="I186">
            <v>19.809999999999999</v>
          </cell>
          <cell r="J186">
            <v>19.809999999999999</v>
          </cell>
          <cell r="O186">
            <v>19.809999999999999</v>
          </cell>
          <cell r="P186" t="str">
            <v>"открытые запросы-предложения"</v>
          </cell>
        </row>
        <row r="187">
          <cell r="E187" t="str">
            <v>Списание ОС стоимостью до 40000 руб.</v>
          </cell>
          <cell r="F187" t="str">
            <v>тыс. руб.</v>
          </cell>
          <cell r="I187">
            <v>1.03</v>
          </cell>
          <cell r="J187">
            <v>1.03</v>
          </cell>
          <cell r="L187">
            <v>1.84</v>
          </cell>
          <cell r="N187">
            <v>1.84</v>
          </cell>
          <cell r="O187">
            <v>2.87</v>
          </cell>
          <cell r="P187" t="str">
            <v>"открытые запросы-предложения"</v>
          </cell>
        </row>
        <row r="188">
          <cell r="E188" t="str">
            <v>Услуги по поверке контрольно-измерительных приборов</v>
          </cell>
          <cell r="F188" t="str">
            <v>тыс. руб.</v>
          </cell>
          <cell r="I188">
            <v>3.54</v>
          </cell>
          <cell r="J188">
            <v>3.54</v>
          </cell>
          <cell r="K188">
            <v>0.72</v>
          </cell>
          <cell r="L188">
            <v>0.68</v>
          </cell>
          <cell r="N188">
            <v>1.4</v>
          </cell>
          <cell r="O188">
            <v>4.9400000000000004</v>
          </cell>
          <cell r="P188" t="str">
            <v>"открытые запросы-предложения"</v>
          </cell>
        </row>
        <row r="189">
          <cell r="E189" t="str">
            <v>Газ на технологические нужды</v>
          </cell>
          <cell r="F189" t="str">
            <v>тыс. руб.</v>
          </cell>
          <cell r="L189">
            <v>0.46</v>
          </cell>
          <cell r="M189">
            <v>9.68</v>
          </cell>
          <cell r="N189">
            <v>10.14</v>
          </cell>
          <cell r="O189">
            <v>10.14</v>
          </cell>
          <cell r="P189" t="str">
            <v>"открытые запросы-предложения"</v>
          </cell>
        </row>
        <row r="190">
          <cell r="F190" t="str">
            <v>Итого:</v>
          </cell>
          <cell r="G190">
            <v>403.34</v>
          </cell>
          <cell r="H190">
            <v>509.08</v>
          </cell>
          <cell r="I190">
            <v>393.82</v>
          </cell>
          <cell r="J190">
            <v>1306.24</v>
          </cell>
          <cell r="K190">
            <v>358.32</v>
          </cell>
          <cell r="L190">
            <v>355.35</v>
          </cell>
          <cell r="M190">
            <v>580.33000000000004</v>
          </cell>
          <cell r="N190">
            <v>1294</v>
          </cell>
          <cell r="O190">
            <v>2600.2399999999998</v>
          </cell>
        </row>
        <row r="192">
          <cell r="E192" t="str">
            <v>Техническое обслуживание  автотранспорта</v>
          </cell>
          <cell r="F192" t="str">
            <v>тыс. руб.</v>
          </cell>
          <cell r="G192">
            <v>1.44</v>
          </cell>
          <cell r="H192">
            <v>2.04</v>
          </cell>
          <cell r="I192">
            <v>7.36</v>
          </cell>
          <cell r="J192">
            <v>10.84</v>
          </cell>
          <cell r="K192">
            <v>1.4</v>
          </cell>
          <cell r="L192">
            <v>2.25</v>
          </cell>
          <cell r="M192">
            <v>-0.36</v>
          </cell>
          <cell r="N192">
            <v>3.29</v>
          </cell>
          <cell r="O192">
            <v>14.13</v>
          </cell>
          <cell r="P192" t="str">
            <v>"открытые запросы-предложения"</v>
          </cell>
        </row>
        <row r="193">
          <cell r="E193" t="str">
            <v>Страхование автомобилей по КАСКО</v>
          </cell>
          <cell r="F193" t="str">
            <v>тыс. руб.</v>
          </cell>
          <cell r="G193">
            <v>0.72</v>
          </cell>
          <cell r="H193">
            <v>0.56999999999999995</v>
          </cell>
          <cell r="I193">
            <v>0.56999999999999995</v>
          </cell>
          <cell r="J193">
            <v>1.86</v>
          </cell>
          <cell r="K193">
            <v>0.44</v>
          </cell>
          <cell r="L193">
            <v>0.68</v>
          </cell>
          <cell r="M193">
            <v>0.05</v>
          </cell>
          <cell r="N193">
            <v>1.17</v>
          </cell>
          <cell r="O193">
            <v>3.03</v>
          </cell>
          <cell r="P193" t="str">
            <v>"открытые запросы-предложения"</v>
          </cell>
        </row>
        <row r="194">
          <cell r="E194" t="str">
            <v>Аренда газопроводов в системе единого оператора</v>
          </cell>
          <cell r="F194" t="str">
            <v>тыс. руб.</v>
          </cell>
          <cell r="G194">
            <v>33.82</v>
          </cell>
          <cell r="H194">
            <v>33.82</v>
          </cell>
          <cell r="I194">
            <v>33.82</v>
          </cell>
          <cell r="J194">
            <v>101.46</v>
          </cell>
          <cell r="K194">
            <v>33.82</v>
          </cell>
          <cell r="L194">
            <v>33.82</v>
          </cell>
          <cell r="M194">
            <v>33.82</v>
          </cell>
          <cell r="N194">
            <v>101.46</v>
          </cell>
          <cell r="O194">
            <v>202.92</v>
          </cell>
          <cell r="P194" t="str">
            <v>"прямые закупки"</v>
          </cell>
        </row>
        <row r="195">
          <cell r="E195" t="str">
            <v>Аренда газопроводов ООО "Газпром газораспределение"</v>
          </cell>
          <cell r="F195" t="str">
            <v>тыс. руб.</v>
          </cell>
          <cell r="G195">
            <v>272.82</v>
          </cell>
          <cell r="H195">
            <v>272.82</v>
          </cell>
          <cell r="I195">
            <v>273.76</v>
          </cell>
          <cell r="J195">
            <v>819.4</v>
          </cell>
          <cell r="K195">
            <v>273.27</v>
          </cell>
          <cell r="L195">
            <v>273.27</v>
          </cell>
          <cell r="M195">
            <v>273.27</v>
          </cell>
          <cell r="N195">
            <v>819.81</v>
          </cell>
          <cell r="O195">
            <v>1639.21</v>
          </cell>
          <cell r="P195" t="str">
            <v>"прямые закупки"</v>
          </cell>
        </row>
        <row r="196">
          <cell r="E196" t="str">
            <v>Аренда газопроводов прочих организаций</v>
          </cell>
          <cell r="F196" t="str">
            <v>тыс. руб.</v>
          </cell>
          <cell r="G196">
            <v>9.58</v>
          </cell>
          <cell r="H196">
            <v>9.58</v>
          </cell>
          <cell r="I196">
            <v>9.58</v>
          </cell>
          <cell r="J196">
            <v>28.74</v>
          </cell>
          <cell r="K196">
            <v>9.58</v>
          </cell>
          <cell r="L196">
            <v>9.58</v>
          </cell>
          <cell r="M196">
            <v>9.58</v>
          </cell>
          <cell r="N196">
            <v>28.74</v>
          </cell>
          <cell r="O196">
            <v>57.48</v>
          </cell>
          <cell r="P196" t="str">
            <v>"прямые закупки"</v>
          </cell>
        </row>
        <row r="197">
          <cell r="E197" t="str">
            <v>Аренда муниципальных сетей</v>
          </cell>
          <cell r="F197" t="str">
            <v>тыс. руб.</v>
          </cell>
          <cell r="G197">
            <v>186.79</v>
          </cell>
          <cell r="H197">
            <v>186.79</v>
          </cell>
          <cell r="I197">
            <v>186.79</v>
          </cell>
          <cell r="J197">
            <v>560.37</v>
          </cell>
          <cell r="K197">
            <v>186.68</v>
          </cell>
          <cell r="L197">
            <v>186.68</v>
          </cell>
          <cell r="M197">
            <v>186.68</v>
          </cell>
          <cell r="N197">
            <v>560.04</v>
          </cell>
          <cell r="O197">
            <v>1120.4100000000001</v>
          </cell>
          <cell r="P197" t="str">
            <v>"прямые закупки"</v>
          </cell>
        </row>
        <row r="198">
          <cell r="E198" t="str">
            <v>Аренда помещений</v>
          </cell>
          <cell r="F198" t="str">
            <v>тыс. руб.</v>
          </cell>
          <cell r="G198">
            <v>55.87</v>
          </cell>
          <cell r="H198">
            <v>57.17</v>
          </cell>
          <cell r="I198">
            <v>33.619999999999997</v>
          </cell>
          <cell r="J198">
            <v>146.66</v>
          </cell>
          <cell r="K198">
            <v>53.67</v>
          </cell>
          <cell r="L198">
            <v>52.9</v>
          </cell>
          <cell r="M198">
            <v>45.69</v>
          </cell>
          <cell r="N198">
            <v>152.26</v>
          </cell>
          <cell r="O198">
            <v>298.92</v>
          </cell>
          <cell r="P198" t="str">
            <v>"открытые запросы-предложения"</v>
          </cell>
        </row>
        <row r="199">
          <cell r="E199" t="str">
            <v>Аренда транспорта</v>
          </cell>
          <cell r="F199" t="str">
            <v>тыс. руб.</v>
          </cell>
          <cell r="G199">
            <v>0.74</v>
          </cell>
          <cell r="H199">
            <v>0.63</v>
          </cell>
          <cell r="I199">
            <v>0.59</v>
          </cell>
          <cell r="J199">
            <v>1.96</v>
          </cell>
          <cell r="K199">
            <v>0.47</v>
          </cell>
          <cell r="L199">
            <v>0.48</v>
          </cell>
          <cell r="M199">
            <v>0.05</v>
          </cell>
          <cell r="N199">
            <v>1</v>
          </cell>
          <cell r="O199">
            <v>2.96</v>
          </cell>
          <cell r="P199" t="str">
            <v>"открытые запросы-предложения"</v>
          </cell>
        </row>
        <row r="200">
          <cell r="E200" t="str">
            <v>Водоснабжение</v>
          </cell>
          <cell r="F200" t="str">
            <v>тыс. руб.</v>
          </cell>
          <cell r="G200">
            <v>0.21</v>
          </cell>
          <cell r="H200">
            <v>0.18</v>
          </cell>
          <cell r="I200">
            <v>0.1</v>
          </cell>
          <cell r="J200">
            <v>0.49</v>
          </cell>
          <cell r="K200">
            <v>0.33</v>
          </cell>
          <cell r="L200">
            <v>0.19</v>
          </cell>
          <cell r="M200">
            <v>0.09</v>
          </cell>
          <cell r="N200">
            <v>0.61</v>
          </cell>
          <cell r="O200">
            <v>1.1000000000000001</v>
          </cell>
          <cell r="P200" t="str">
            <v>"прямые закупки"</v>
          </cell>
        </row>
        <row r="201">
          <cell r="E201" t="str">
            <v>Вывоз ТБО и прочие коммунальные</v>
          </cell>
          <cell r="F201" t="str">
            <v>тыс. руб.</v>
          </cell>
          <cell r="G201">
            <v>6.59</v>
          </cell>
          <cell r="H201">
            <v>0.26</v>
          </cell>
          <cell r="I201">
            <v>1.6</v>
          </cell>
          <cell r="J201">
            <v>8.4499999999999993</v>
          </cell>
          <cell r="K201">
            <v>1.43</v>
          </cell>
          <cell r="L201">
            <v>1.31</v>
          </cell>
          <cell r="M201">
            <v>0.53</v>
          </cell>
          <cell r="N201">
            <v>3.27</v>
          </cell>
          <cell r="O201">
            <v>11.72</v>
          </cell>
          <cell r="P201" t="str">
            <v>"открытые запросы-предложения"</v>
          </cell>
        </row>
        <row r="202">
          <cell r="E202" t="str">
            <v>Газ на собственные нужды</v>
          </cell>
          <cell r="F202" t="str">
            <v>тыс. руб.</v>
          </cell>
          <cell r="G202">
            <v>13.31</v>
          </cell>
          <cell r="H202">
            <v>10.1</v>
          </cell>
          <cell r="I202">
            <v>4.0599999999999996</v>
          </cell>
          <cell r="J202">
            <v>27.47</v>
          </cell>
          <cell r="K202">
            <v>5.15</v>
          </cell>
          <cell r="L202">
            <v>2.94</v>
          </cell>
          <cell r="N202">
            <v>8.09</v>
          </cell>
          <cell r="O202">
            <v>35.56</v>
          </cell>
          <cell r="P202" t="str">
            <v>"открытые запросы-предложения"</v>
          </cell>
        </row>
        <row r="203">
          <cell r="E203" t="str">
            <v>ГСМ</v>
          </cell>
          <cell r="F203" t="str">
            <v>тыс. руб.</v>
          </cell>
          <cell r="G203">
            <v>49.2</v>
          </cell>
          <cell r="H203">
            <v>55.99</v>
          </cell>
          <cell r="I203">
            <v>27.06</v>
          </cell>
          <cell r="J203">
            <v>132.25</v>
          </cell>
          <cell r="K203">
            <v>33.92</v>
          </cell>
          <cell r="L203">
            <v>32.869999999999997</v>
          </cell>
          <cell r="M203">
            <v>29.06</v>
          </cell>
          <cell r="N203">
            <v>95.85</v>
          </cell>
          <cell r="O203">
            <v>228.1</v>
          </cell>
          <cell r="P203" t="str">
            <v>"открытые запросы-предложения"</v>
          </cell>
        </row>
        <row r="204">
          <cell r="E204" t="str">
            <v>Текущий ремонт других видов ОС</v>
          </cell>
          <cell r="F204" t="str">
            <v>тыс. руб.</v>
          </cell>
          <cell r="G204">
            <v>0.05</v>
          </cell>
          <cell r="H204">
            <v>3.72</v>
          </cell>
          <cell r="I204">
            <v>0.13</v>
          </cell>
          <cell r="J204">
            <v>3.9</v>
          </cell>
          <cell r="K204">
            <v>0.09</v>
          </cell>
          <cell r="L204">
            <v>0.04</v>
          </cell>
          <cell r="M204">
            <v>0.02</v>
          </cell>
          <cell r="N204">
            <v>0.15</v>
          </cell>
          <cell r="O204">
            <v>4.05</v>
          </cell>
          <cell r="P204" t="str">
            <v>"открытые запросы-предложения"</v>
          </cell>
        </row>
        <row r="205">
          <cell r="E205" t="str">
            <v>Запасные части и материалы для а/м</v>
          </cell>
          <cell r="F205" t="str">
            <v>тыс. руб.</v>
          </cell>
          <cell r="G205">
            <v>0.04</v>
          </cell>
          <cell r="H205">
            <v>33.130000000000003</v>
          </cell>
          <cell r="I205">
            <v>4.37</v>
          </cell>
          <cell r="J205">
            <v>37.54</v>
          </cell>
          <cell r="K205">
            <v>0.83</v>
          </cell>
          <cell r="L205">
            <v>10.7</v>
          </cell>
          <cell r="M205">
            <v>3.6</v>
          </cell>
          <cell r="N205">
            <v>15.13</v>
          </cell>
          <cell r="O205">
            <v>52.67</v>
          </cell>
          <cell r="P205" t="str">
            <v>"открытые запросы-предложения"</v>
          </cell>
        </row>
        <row r="206">
          <cell r="E206" t="str">
            <v>Капитальный ремонт  зданий и сооружений</v>
          </cell>
          <cell r="F206" t="str">
            <v>тыс. руб.</v>
          </cell>
          <cell r="G206">
            <v>0.92</v>
          </cell>
          <cell r="I206">
            <v>1.43</v>
          </cell>
          <cell r="J206">
            <v>2.35</v>
          </cell>
          <cell r="K206">
            <v>0.76</v>
          </cell>
          <cell r="M206">
            <v>0.18</v>
          </cell>
          <cell r="N206">
            <v>0.94</v>
          </cell>
          <cell r="O206">
            <v>3.29</v>
          </cell>
          <cell r="P206" t="str">
            <v>"открытые запросы-предложения"</v>
          </cell>
        </row>
        <row r="207">
          <cell r="E207" t="str">
            <v>Текущий ремонт  зданий и сооружений</v>
          </cell>
          <cell r="F207" t="str">
            <v>тыс. руб.</v>
          </cell>
          <cell r="G207">
            <v>0.64</v>
          </cell>
          <cell r="J207">
            <v>0.64</v>
          </cell>
          <cell r="K207">
            <v>0.53</v>
          </cell>
          <cell r="L207">
            <v>8.68</v>
          </cell>
          <cell r="N207">
            <v>9.2100000000000009</v>
          </cell>
          <cell r="O207">
            <v>9.85</v>
          </cell>
          <cell r="P207" t="str">
            <v>"открытые запросы-предложения"</v>
          </cell>
        </row>
        <row r="208">
          <cell r="E208" t="str">
            <v>Материалы на текущий ремонт  зданий и сооружений</v>
          </cell>
          <cell r="F208" t="str">
            <v>тыс. руб.</v>
          </cell>
          <cell r="G208">
            <v>0.52</v>
          </cell>
          <cell r="H208">
            <v>0.87</v>
          </cell>
          <cell r="I208">
            <v>0.04</v>
          </cell>
          <cell r="J208">
            <v>1.43</v>
          </cell>
          <cell r="K208">
            <v>0.25</v>
          </cell>
          <cell r="L208">
            <v>22</v>
          </cell>
          <cell r="M208">
            <v>0.01</v>
          </cell>
          <cell r="N208">
            <v>22.26</v>
          </cell>
          <cell r="O208">
            <v>23.69</v>
          </cell>
          <cell r="P208" t="str">
            <v>"открытые запросы-предложения"</v>
          </cell>
        </row>
        <row r="209">
          <cell r="E209" t="str">
            <v>Информационно-вычислительные услуги</v>
          </cell>
          <cell r="F209" t="str">
            <v>тыс. руб.</v>
          </cell>
          <cell r="G209">
            <v>2</v>
          </cell>
          <cell r="H209">
            <v>0.65</v>
          </cell>
          <cell r="I209">
            <v>3.17</v>
          </cell>
          <cell r="J209">
            <v>5.82</v>
          </cell>
          <cell r="K209">
            <v>0.72</v>
          </cell>
          <cell r="L209">
            <v>0.76</v>
          </cell>
          <cell r="M209">
            <v>0.22</v>
          </cell>
          <cell r="N209">
            <v>1.7</v>
          </cell>
          <cell r="O209">
            <v>7.52</v>
          </cell>
          <cell r="P209" t="str">
            <v>"открытые запросы-предложения"</v>
          </cell>
        </row>
        <row r="210">
          <cell r="E210" t="str">
            <v>Канализирование сточных вод</v>
          </cell>
          <cell r="F210" t="str">
            <v>тыс. руб.</v>
          </cell>
          <cell r="G210">
            <v>0.06</v>
          </cell>
          <cell r="H210">
            <v>0.03</v>
          </cell>
          <cell r="I210">
            <v>0.02</v>
          </cell>
          <cell r="J210">
            <v>0.11</v>
          </cell>
          <cell r="K210">
            <v>0.04</v>
          </cell>
          <cell r="L210">
            <v>0.04</v>
          </cell>
          <cell r="M210">
            <v>0.01</v>
          </cell>
          <cell r="N210">
            <v>0.09</v>
          </cell>
          <cell r="O210">
            <v>0.2</v>
          </cell>
          <cell r="P210" t="str">
            <v>"открытые запросы-предложения"</v>
          </cell>
        </row>
        <row r="211">
          <cell r="E211" t="str">
            <v>Комиссионные сборы по посредническим договорам</v>
          </cell>
          <cell r="F211" t="str">
            <v>тыс. руб.</v>
          </cell>
          <cell r="G211">
            <v>0.02</v>
          </cell>
          <cell r="H211">
            <v>0.02</v>
          </cell>
          <cell r="I211">
            <v>0.55000000000000004</v>
          </cell>
          <cell r="J211">
            <v>0.59</v>
          </cell>
          <cell r="K211">
            <v>1.83</v>
          </cell>
          <cell r="L211">
            <v>0.78</v>
          </cell>
          <cell r="M211">
            <v>0.01</v>
          </cell>
          <cell r="N211">
            <v>2.62</v>
          </cell>
          <cell r="O211">
            <v>3.21</v>
          </cell>
          <cell r="P211" t="str">
            <v>"открытые запросы-предложения"</v>
          </cell>
        </row>
        <row r="212">
          <cell r="E212" t="str">
            <v>Консультационные услуги</v>
          </cell>
          <cell r="F212" t="str">
            <v>тыс. руб.</v>
          </cell>
          <cell r="G212">
            <v>0.56000000000000005</v>
          </cell>
          <cell r="H212">
            <v>0.42</v>
          </cell>
          <cell r="I212">
            <v>0.95</v>
          </cell>
          <cell r="J212">
            <v>1.93</v>
          </cell>
          <cell r="K212">
            <v>4.51</v>
          </cell>
          <cell r="L212">
            <v>0.86</v>
          </cell>
          <cell r="M212">
            <v>-0.01</v>
          </cell>
          <cell r="N212">
            <v>5.36</v>
          </cell>
          <cell r="O212">
            <v>7.29</v>
          </cell>
          <cell r="P212" t="str">
            <v>"открытые запросы-предложения"</v>
          </cell>
        </row>
        <row r="213">
          <cell r="E213" t="str">
            <v>Материалы на содержание зданий и на хоз.нужды</v>
          </cell>
          <cell r="F213" t="str">
            <v>тыс. руб.</v>
          </cell>
          <cell r="G213">
            <v>0.13</v>
          </cell>
          <cell r="H213">
            <v>2.25</v>
          </cell>
          <cell r="I213">
            <v>0.56000000000000005</v>
          </cell>
          <cell r="J213">
            <v>2.94</v>
          </cell>
          <cell r="K213">
            <v>0.96</v>
          </cell>
          <cell r="L213">
            <v>0.68</v>
          </cell>
          <cell r="M213">
            <v>0.64</v>
          </cell>
          <cell r="N213">
            <v>2.2799999999999998</v>
          </cell>
          <cell r="O213">
            <v>5.22</v>
          </cell>
          <cell r="P213" t="str">
            <v>"открытые запросы-предложения"</v>
          </cell>
        </row>
        <row r="214">
          <cell r="E214" t="str">
            <v>Медицинское страхование</v>
          </cell>
          <cell r="F214" t="str">
            <v>тыс. руб.</v>
          </cell>
          <cell r="G214">
            <v>8.75</v>
          </cell>
          <cell r="H214">
            <v>8.52</v>
          </cell>
          <cell r="I214">
            <v>5.05</v>
          </cell>
          <cell r="J214">
            <v>22.32</v>
          </cell>
          <cell r="K214">
            <v>10.1</v>
          </cell>
          <cell r="L214">
            <v>9.83</v>
          </cell>
          <cell r="M214">
            <v>9.11</v>
          </cell>
          <cell r="N214">
            <v>29.04</v>
          </cell>
          <cell r="O214">
            <v>51.36</v>
          </cell>
          <cell r="P214" t="str">
            <v>"открытые запросы-предложения"</v>
          </cell>
        </row>
        <row r="215">
          <cell r="E215" t="str">
            <v>Электроэнергия  на бытовые нужды</v>
          </cell>
          <cell r="F215" t="str">
            <v>тыс. руб.</v>
          </cell>
          <cell r="G215">
            <v>6.08</v>
          </cell>
          <cell r="H215">
            <v>6.73</v>
          </cell>
          <cell r="I215">
            <v>2.72</v>
          </cell>
          <cell r="J215">
            <v>15.53</v>
          </cell>
          <cell r="K215">
            <v>5.55</v>
          </cell>
          <cell r="M215">
            <v>4.2</v>
          </cell>
          <cell r="N215">
            <v>9.75</v>
          </cell>
          <cell r="O215">
            <v>25.28</v>
          </cell>
          <cell r="P215" t="str">
            <v>"прямые закупки"</v>
          </cell>
        </row>
        <row r="216">
          <cell r="E216" t="str">
            <v>Электроэнергия  на ЭХЗ</v>
          </cell>
          <cell r="F216" t="str">
            <v>тыс. руб.</v>
          </cell>
          <cell r="G216">
            <v>2</v>
          </cell>
          <cell r="H216">
            <v>2.0499999999999998</v>
          </cell>
          <cell r="I216">
            <v>1.66</v>
          </cell>
          <cell r="J216">
            <v>5.71</v>
          </cell>
          <cell r="K216">
            <v>2.38</v>
          </cell>
          <cell r="M216">
            <v>4.13</v>
          </cell>
          <cell r="N216">
            <v>6.51</v>
          </cell>
          <cell r="O216">
            <v>12.22</v>
          </cell>
          <cell r="P216" t="str">
            <v>"прямые закупки"</v>
          </cell>
        </row>
        <row r="217">
          <cell r="E217" t="str">
            <v>Страхование автомобилей по ОСАГО</v>
          </cell>
          <cell r="F217" t="str">
            <v>тыс. руб.</v>
          </cell>
          <cell r="G217">
            <v>4.25</v>
          </cell>
          <cell r="H217">
            <v>3.87</v>
          </cell>
          <cell r="I217">
            <v>2.04</v>
          </cell>
          <cell r="J217">
            <v>10.16</v>
          </cell>
          <cell r="K217">
            <v>3.55</v>
          </cell>
          <cell r="L217">
            <v>3.55</v>
          </cell>
          <cell r="M217">
            <v>3.13</v>
          </cell>
          <cell r="N217">
            <v>10.23</v>
          </cell>
          <cell r="O217">
            <v>20.39</v>
          </cell>
          <cell r="P217" t="str">
            <v>"открытые запросы-предложения"</v>
          </cell>
        </row>
        <row r="218">
          <cell r="E218" t="str">
            <v>Охрана труда</v>
          </cell>
          <cell r="F218" t="str">
            <v>тыс. руб.</v>
          </cell>
          <cell r="G218">
            <v>0.46</v>
          </cell>
          <cell r="H218">
            <v>0.08</v>
          </cell>
          <cell r="I218">
            <v>0.96</v>
          </cell>
          <cell r="J218">
            <v>1.5</v>
          </cell>
          <cell r="K218">
            <v>0.01</v>
          </cell>
          <cell r="L218">
            <v>1.9</v>
          </cell>
          <cell r="N218">
            <v>1.91</v>
          </cell>
          <cell r="O218">
            <v>3.41</v>
          </cell>
          <cell r="P218" t="str">
            <v>"прямые закупки"</v>
          </cell>
        </row>
        <row r="219">
          <cell r="E219" t="str">
            <v>Подготовка кадров</v>
          </cell>
          <cell r="F219" t="str">
            <v>тыс. руб.</v>
          </cell>
          <cell r="G219">
            <v>0.05</v>
          </cell>
          <cell r="I219">
            <v>2.21</v>
          </cell>
          <cell r="J219">
            <v>2.2599999999999998</v>
          </cell>
          <cell r="K219">
            <v>0.74</v>
          </cell>
          <cell r="L219">
            <v>0.03</v>
          </cell>
          <cell r="M219">
            <v>9.11</v>
          </cell>
          <cell r="N219">
            <v>9.8800000000000008</v>
          </cell>
          <cell r="O219">
            <v>12.14</v>
          </cell>
          <cell r="P219" t="str">
            <v>"прямые закупки"</v>
          </cell>
        </row>
        <row r="220">
          <cell r="E220" t="str">
            <v>Программные продукты</v>
          </cell>
          <cell r="F220" t="str">
            <v>тыс. руб.</v>
          </cell>
          <cell r="G220">
            <v>3.5</v>
          </cell>
          <cell r="H220">
            <v>2.73</v>
          </cell>
          <cell r="I220">
            <v>2.74</v>
          </cell>
          <cell r="J220">
            <v>8.9700000000000006</v>
          </cell>
          <cell r="K220">
            <v>2.94</v>
          </cell>
          <cell r="L220">
            <v>3.24</v>
          </cell>
          <cell r="M220">
            <v>2.14</v>
          </cell>
          <cell r="N220">
            <v>8.32</v>
          </cell>
          <cell r="O220">
            <v>17.29</v>
          </cell>
          <cell r="P220" t="str">
            <v>"открытые запросы-предложения"</v>
          </cell>
        </row>
        <row r="221">
          <cell r="E221" t="str">
            <v>Прочая аренда</v>
          </cell>
          <cell r="F221" t="str">
            <v>тыс. руб.</v>
          </cell>
          <cell r="G221">
            <v>0.2</v>
          </cell>
          <cell r="H221">
            <v>0.16</v>
          </cell>
          <cell r="I221">
            <v>0.16</v>
          </cell>
          <cell r="J221">
            <v>0.52</v>
          </cell>
          <cell r="K221">
            <v>0.13</v>
          </cell>
          <cell r="L221">
            <v>0.24</v>
          </cell>
          <cell r="M221">
            <v>0.02</v>
          </cell>
          <cell r="N221">
            <v>0.39</v>
          </cell>
          <cell r="O221">
            <v>0.91</v>
          </cell>
          <cell r="P221" t="str">
            <v>"открытые запросы-предложения"</v>
          </cell>
        </row>
        <row r="222">
          <cell r="E222" t="str">
            <v>Прочие</v>
          </cell>
          <cell r="F222" t="str">
            <v>тыс. руб.</v>
          </cell>
          <cell r="G222">
            <v>0.26</v>
          </cell>
          <cell r="J222">
            <v>0.26</v>
          </cell>
          <cell r="O222">
            <v>0.26</v>
          </cell>
          <cell r="P222" t="str">
            <v>"открытые запросы-предложения"</v>
          </cell>
        </row>
        <row r="223">
          <cell r="E223" t="str">
            <v>Спецодежда</v>
          </cell>
          <cell r="F223" t="str">
            <v>тыс. руб.</v>
          </cell>
          <cell r="G223">
            <v>43.38</v>
          </cell>
          <cell r="H223">
            <v>43.76</v>
          </cell>
          <cell r="I223">
            <v>26.29</v>
          </cell>
          <cell r="J223">
            <v>113.43</v>
          </cell>
          <cell r="K223">
            <v>40.369999999999997</v>
          </cell>
          <cell r="L223">
            <v>36.93</v>
          </cell>
          <cell r="M223">
            <v>33.49</v>
          </cell>
          <cell r="N223">
            <v>110.79</v>
          </cell>
          <cell r="O223">
            <v>224.22</v>
          </cell>
          <cell r="P223" t="str">
            <v>"открытые запросы-предложения"</v>
          </cell>
        </row>
        <row r="224">
          <cell r="E224" t="str">
            <v>Страхование гражданской ответственности организации</v>
          </cell>
          <cell r="F224" t="str">
            <v>тыс. руб.</v>
          </cell>
          <cell r="G224">
            <v>5.94</v>
          </cell>
          <cell r="H224">
            <v>5.55</v>
          </cell>
          <cell r="I224">
            <v>5.94</v>
          </cell>
          <cell r="J224">
            <v>17.43</v>
          </cell>
          <cell r="K224">
            <v>5.74</v>
          </cell>
          <cell r="L224">
            <v>5.93</v>
          </cell>
          <cell r="M224">
            <v>5.74</v>
          </cell>
          <cell r="N224">
            <v>17.41</v>
          </cell>
          <cell r="O224">
            <v>34.840000000000003</v>
          </cell>
          <cell r="P224" t="str">
            <v>"открытые запросы-предложения"</v>
          </cell>
        </row>
        <row r="225">
          <cell r="E225" t="str">
            <v>Страхование имущества</v>
          </cell>
          <cell r="F225" t="str">
            <v>тыс. руб.</v>
          </cell>
          <cell r="G225">
            <v>1.1599999999999999</v>
          </cell>
          <cell r="H225">
            <v>1.0900000000000001</v>
          </cell>
          <cell r="I225">
            <v>0.95</v>
          </cell>
          <cell r="J225">
            <v>3.2</v>
          </cell>
          <cell r="K225">
            <v>1.33</v>
          </cell>
          <cell r="L225">
            <v>1.32</v>
          </cell>
          <cell r="M225">
            <v>1.26</v>
          </cell>
          <cell r="N225">
            <v>3.91</v>
          </cell>
          <cell r="O225">
            <v>7.11</v>
          </cell>
          <cell r="P225" t="str">
            <v>"открытые запросы-предложения"</v>
          </cell>
        </row>
        <row r="226">
          <cell r="E226" t="str">
            <v>Теплоэнергия</v>
          </cell>
          <cell r="F226" t="str">
            <v>тыс. руб.</v>
          </cell>
          <cell r="G226">
            <v>1.73</v>
          </cell>
          <cell r="H226">
            <v>1.1399999999999999</v>
          </cell>
          <cell r="I226">
            <v>0.69</v>
          </cell>
          <cell r="J226">
            <v>3.56</v>
          </cell>
          <cell r="K226">
            <v>0.51</v>
          </cell>
          <cell r="L226">
            <v>0.23</v>
          </cell>
          <cell r="N226">
            <v>0.74</v>
          </cell>
          <cell r="O226">
            <v>4.3</v>
          </cell>
          <cell r="P226" t="str">
            <v>"прямые закупки"</v>
          </cell>
        </row>
        <row r="227">
          <cell r="E227" t="str">
            <v>Технологические потери газа</v>
          </cell>
          <cell r="F227" t="str">
            <v>тыс. руб.</v>
          </cell>
          <cell r="G227">
            <v>9.5500000000000007</v>
          </cell>
          <cell r="H227">
            <v>9.48</v>
          </cell>
          <cell r="I227">
            <v>9.56</v>
          </cell>
          <cell r="J227">
            <v>28.59</v>
          </cell>
          <cell r="K227">
            <v>9.5399999999999991</v>
          </cell>
          <cell r="L227">
            <v>9.59</v>
          </cell>
          <cell r="M227">
            <v>9.57</v>
          </cell>
          <cell r="N227">
            <v>28.7</v>
          </cell>
          <cell r="O227">
            <v>57.29</v>
          </cell>
          <cell r="P227" t="str">
            <v>"прямые закупки"</v>
          </cell>
        </row>
        <row r="228">
          <cell r="E228" t="str">
            <v>Транспортные расходы</v>
          </cell>
          <cell r="F228" t="str">
            <v>тыс. руб.</v>
          </cell>
          <cell r="G228">
            <v>0.08</v>
          </cell>
          <cell r="H228">
            <v>0.43</v>
          </cell>
          <cell r="I228">
            <v>0.31</v>
          </cell>
          <cell r="J228">
            <v>0.82</v>
          </cell>
          <cell r="K228">
            <v>0.19</v>
          </cell>
          <cell r="M228">
            <v>0.02</v>
          </cell>
          <cell r="N228">
            <v>0.21</v>
          </cell>
          <cell r="O228">
            <v>1.03</v>
          </cell>
          <cell r="P228" t="str">
            <v>"открытые запросы-предложения"</v>
          </cell>
        </row>
        <row r="229">
          <cell r="E229" t="str">
            <v>Услуги в области ГО и защиты от ЧС</v>
          </cell>
          <cell r="F229" t="str">
            <v>тыс. руб.</v>
          </cell>
          <cell r="G229">
            <v>3.22</v>
          </cell>
          <cell r="H229">
            <v>3.22</v>
          </cell>
          <cell r="I229">
            <v>3.22</v>
          </cell>
          <cell r="J229">
            <v>9.66</v>
          </cell>
          <cell r="K229">
            <v>3.22</v>
          </cell>
          <cell r="L229">
            <v>3.22</v>
          </cell>
          <cell r="M229">
            <v>3.22</v>
          </cell>
          <cell r="N229">
            <v>9.66</v>
          </cell>
          <cell r="O229">
            <v>19.32</v>
          </cell>
          <cell r="P229" t="str">
            <v>"открытые запросы-предложения"</v>
          </cell>
        </row>
        <row r="230">
          <cell r="E230" t="str">
            <v>Услуги городской телефонной связи</v>
          </cell>
          <cell r="F230" t="str">
            <v>тыс. руб.</v>
          </cell>
          <cell r="G230">
            <v>7.57</v>
          </cell>
          <cell r="H230">
            <v>9.23</v>
          </cell>
          <cell r="I230">
            <v>3.92</v>
          </cell>
          <cell r="J230">
            <v>20.72</v>
          </cell>
          <cell r="K230">
            <v>7.49</v>
          </cell>
          <cell r="L230">
            <v>6.77</v>
          </cell>
          <cell r="M230">
            <v>7.58</v>
          </cell>
          <cell r="N230">
            <v>21.84</v>
          </cell>
          <cell r="O230">
            <v>42.56</v>
          </cell>
          <cell r="P230" t="str">
            <v>"открытые запросы-предложения"</v>
          </cell>
        </row>
        <row r="231">
          <cell r="E231" t="str">
            <v>Услуги интернет</v>
          </cell>
          <cell r="F231" t="str">
            <v>тыс. руб.</v>
          </cell>
          <cell r="G231">
            <v>2.41</v>
          </cell>
          <cell r="H231">
            <v>2.5499999999999998</v>
          </cell>
          <cell r="I231">
            <v>1.24</v>
          </cell>
          <cell r="J231">
            <v>6.2</v>
          </cell>
          <cell r="K231">
            <v>2.42</v>
          </cell>
          <cell r="L231">
            <v>2.2599999999999998</v>
          </cell>
          <cell r="M231">
            <v>2.2599999999999998</v>
          </cell>
          <cell r="N231">
            <v>6.94</v>
          </cell>
          <cell r="O231">
            <v>13.14</v>
          </cell>
          <cell r="P231" t="str">
            <v>"открытые запросы-предложения"</v>
          </cell>
        </row>
        <row r="232">
          <cell r="E232" t="str">
            <v>Услуги медицинских учреждений</v>
          </cell>
          <cell r="F232" t="str">
            <v>тыс. руб.</v>
          </cell>
          <cell r="G232">
            <v>3.72</v>
          </cell>
          <cell r="H232">
            <v>13.37</v>
          </cell>
          <cell r="I232">
            <v>4.46</v>
          </cell>
          <cell r="J232">
            <v>21.55</v>
          </cell>
          <cell r="K232">
            <v>7.59</v>
          </cell>
          <cell r="L232">
            <v>7.52</v>
          </cell>
          <cell r="M232">
            <v>8.1300000000000008</v>
          </cell>
          <cell r="N232">
            <v>23.24</v>
          </cell>
          <cell r="O232">
            <v>44.79</v>
          </cell>
          <cell r="P232" t="str">
            <v>"открытые запросы-предложения"</v>
          </cell>
        </row>
        <row r="233">
          <cell r="E233" t="str">
            <v>Услуги междугородней и международной телефонной связи</v>
          </cell>
          <cell r="F233" t="str">
            <v>тыс. руб.</v>
          </cell>
          <cell r="G233">
            <v>0.14000000000000001</v>
          </cell>
          <cell r="H233">
            <v>0.21</v>
          </cell>
          <cell r="I233">
            <v>0.2</v>
          </cell>
          <cell r="J233">
            <v>0.55000000000000004</v>
          </cell>
          <cell r="K233">
            <v>0.19</v>
          </cell>
          <cell r="L233">
            <v>0.14000000000000001</v>
          </cell>
          <cell r="M233">
            <v>0.11</v>
          </cell>
          <cell r="N233">
            <v>0.44</v>
          </cell>
          <cell r="O233">
            <v>0.99</v>
          </cell>
          <cell r="P233" t="str">
            <v>"открытые запросы-предложения"</v>
          </cell>
        </row>
        <row r="234">
          <cell r="E234" t="str">
            <v>Услуги на пожарную безопасность</v>
          </cell>
          <cell r="F234" t="str">
            <v>тыс. руб.</v>
          </cell>
          <cell r="G234">
            <v>16.2</v>
          </cell>
          <cell r="H234">
            <v>16.559999999999999</v>
          </cell>
          <cell r="I234">
            <v>12.26</v>
          </cell>
          <cell r="J234">
            <v>45.02</v>
          </cell>
          <cell r="K234">
            <v>16.07</v>
          </cell>
          <cell r="L234">
            <v>15.52</v>
          </cell>
          <cell r="M234">
            <v>24</v>
          </cell>
          <cell r="N234">
            <v>55.59</v>
          </cell>
          <cell r="O234">
            <v>100.61</v>
          </cell>
          <cell r="P234" t="str">
            <v>"открытые запросы-предложения"</v>
          </cell>
        </row>
        <row r="235">
          <cell r="E235" t="str">
            <v>Услуги охраны</v>
          </cell>
          <cell r="F235" t="str">
            <v>тыс. руб.</v>
          </cell>
          <cell r="G235">
            <v>6.87</v>
          </cell>
          <cell r="H235">
            <v>6.69</v>
          </cell>
          <cell r="I235">
            <v>3.74</v>
          </cell>
          <cell r="J235">
            <v>17.3</v>
          </cell>
          <cell r="K235">
            <v>5.78</v>
          </cell>
          <cell r="L235">
            <v>5.26</v>
          </cell>
          <cell r="M235">
            <v>4.4800000000000004</v>
          </cell>
          <cell r="N235">
            <v>15.52</v>
          </cell>
          <cell r="O235">
            <v>32.82</v>
          </cell>
          <cell r="P235" t="str">
            <v>"открытые запросы-предложения"</v>
          </cell>
        </row>
        <row r="236">
          <cell r="E236" t="str">
            <v>Услуги по мониторингу транспорта</v>
          </cell>
          <cell r="F236" t="str">
            <v>тыс. руб.</v>
          </cell>
          <cell r="G236">
            <v>0.65</v>
          </cell>
          <cell r="H236">
            <v>0.68</v>
          </cell>
          <cell r="I236">
            <v>0.41</v>
          </cell>
          <cell r="J236">
            <v>1.74</v>
          </cell>
          <cell r="K236">
            <v>0.64</v>
          </cell>
          <cell r="L236">
            <v>0.63</v>
          </cell>
          <cell r="M236">
            <v>0.57999999999999996</v>
          </cell>
          <cell r="N236">
            <v>1.85</v>
          </cell>
          <cell r="O236">
            <v>3.59</v>
          </cell>
          <cell r="P236" t="str">
            <v>"открытые запросы-предложения"</v>
          </cell>
        </row>
        <row r="237">
          <cell r="E237" t="str">
            <v>Услуги по содержанию зданий</v>
          </cell>
          <cell r="F237" t="str">
            <v>тыс. руб.</v>
          </cell>
          <cell r="G237">
            <v>23.82</v>
          </cell>
          <cell r="H237">
            <v>24.75</v>
          </cell>
          <cell r="I237">
            <v>13.47</v>
          </cell>
          <cell r="J237">
            <v>62.04</v>
          </cell>
          <cell r="K237">
            <v>22.65</v>
          </cell>
          <cell r="L237">
            <v>21.07</v>
          </cell>
          <cell r="M237">
            <v>19.829999999999998</v>
          </cell>
          <cell r="N237">
            <v>63.55</v>
          </cell>
          <cell r="O237">
            <v>125.59</v>
          </cell>
          <cell r="P237" t="str">
            <v>"открытые запросы-предложения"</v>
          </cell>
        </row>
        <row r="238">
          <cell r="E238" t="str">
            <v>Услуги сотовой связи</v>
          </cell>
          <cell r="F238" t="str">
            <v>тыс. руб.</v>
          </cell>
          <cell r="G238">
            <v>0.55000000000000004</v>
          </cell>
          <cell r="H238">
            <v>0.52</v>
          </cell>
          <cell r="I238">
            <v>0.41</v>
          </cell>
          <cell r="J238">
            <v>1.48</v>
          </cell>
          <cell r="K238">
            <v>0.36</v>
          </cell>
          <cell r="L238">
            <v>0.3</v>
          </cell>
          <cell r="M238">
            <v>0.24</v>
          </cell>
          <cell r="N238">
            <v>0.9</v>
          </cell>
          <cell r="O238">
            <v>2.38</v>
          </cell>
          <cell r="P238" t="str">
            <v>"открытые запросы-предложения"</v>
          </cell>
        </row>
        <row r="239">
          <cell r="E239" t="str">
            <v>Услуги сторонних организаций по охране окружающей среды</v>
          </cell>
          <cell r="F239" t="str">
            <v>тыс. руб.</v>
          </cell>
          <cell r="G239">
            <v>0.12</v>
          </cell>
          <cell r="J239">
            <v>0.12</v>
          </cell>
          <cell r="O239">
            <v>0.12</v>
          </cell>
          <cell r="P239" t="str">
            <v>"открытые запросы-предложения"</v>
          </cell>
        </row>
        <row r="240">
          <cell r="E240" t="str">
            <v>Техническое обслуживание  электрооборудование, оргтехника</v>
          </cell>
          <cell r="F240" t="str">
            <v>тыс. руб.</v>
          </cell>
          <cell r="G240">
            <v>3.85</v>
          </cell>
          <cell r="H240">
            <v>0.27</v>
          </cell>
          <cell r="I240">
            <v>0.13</v>
          </cell>
          <cell r="J240">
            <v>4.25</v>
          </cell>
          <cell r="K240">
            <v>0.48</v>
          </cell>
          <cell r="L240">
            <v>15.72</v>
          </cell>
          <cell r="M240">
            <v>42.87</v>
          </cell>
          <cell r="N240">
            <v>59.07</v>
          </cell>
          <cell r="O240">
            <v>63.32</v>
          </cell>
          <cell r="P240" t="str">
            <v>"открытые запросы-предложения"</v>
          </cell>
        </row>
        <row r="241">
          <cell r="E241" t="str">
            <v>Юридические, нотариальные услуги</v>
          </cell>
          <cell r="F241" t="str">
            <v>тыс. руб.</v>
          </cell>
          <cell r="G241">
            <v>0.01</v>
          </cell>
          <cell r="I241">
            <v>0.01</v>
          </cell>
          <cell r="J241">
            <v>0.02</v>
          </cell>
          <cell r="L241">
            <v>0.08</v>
          </cell>
          <cell r="N241">
            <v>0.08</v>
          </cell>
          <cell r="O241">
            <v>0.1</v>
          </cell>
          <cell r="P241" t="str">
            <v>"открытые запросы-предложения"</v>
          </cell>
        </row>
        <row r="242">
          <cell r="E242" t="str">
            <v>Инвентарь</v>
          </cell>
          <cell r="F242" t="str">
            <v>тыс. руб.</v>
          </cell>
          <cell r="H242">
            <v>1.38</v>
          </cell>
          <cell r="I242">
            <v>1.37</v>
          </cell>
          <cell r="J242">
            <v>2.75</v>
          </cell>
          <cell r="K242">
            <v>12.31</v>
          </cell>
          <cell r="L242">
            <v>50.36</v>
          </cell>
          <cell r="N242">
            <v>62.67</v>
          </cell>
          <cell r="O242">
            <v>65.42</v>
          </cell>
          <cell r="P242" t="str">
            <v>"открытые запросы-предложения"</v>
          </cell>
        </row>
        <row r="243">
          <cell r="E243" t="str">
            <v>Комплектующие к оргтехнике</v>
          </cell>
          <cell r="F243" t="str">
            <v>тыс. руб.</v>
          </cell>
          <cell r="H243">
            <v>7.4</v>
          </cell>
          <cell r="I243">
            <v>1.29</v>
          </cell>
          <cell r="J243">
            <v>8.69</v>
          </cell>
          <cell r="K243">
            <v>3.36</v>
          </cell>
          <cell r="L243">
            <v>5.0599999999999996</v>
          </cell>
          <cell r="M243">
            <v>43</v>
          </cell>
          <cell r="N243">
            <v>51.42</v>
          </cell>
          <cell r="O243">
            <v>60.11</v>
          </cell>
          <cell r="P243" t="str">
            <v>"открытые запросы-предложения"</v>
          </cell>
        </row>
        <row r="244">
          <cell r="E244" t="str">
            <v>Услуги на промышленную безопасность</v>
          </cell>
          <cell r="F244" t="str">
            <v>тыс. руб.</v>
          </cell>
          <cell r="H244">
            <v>4.58</v>
          </cell>
          <cell r="J244">
            <v>4.58</v>
          </cell>
          <cell r="M244">
            <v>2.1800000000000002</v>
          </cell>
          <cell r="N244">
            <v>2.1800000000000002</v>
          </cell>
          <cell r="O244">
            <v>6.76</v>
          </cell>
          <cell r="P244" t="str">
            <v>"открытые запросы-предложения"</v>
          </cell>
        </row>
        <row r="245">
          <cell r="E245" t="str">
            <v>Аудиторские услуги</v>
          </cell>
          <cell r="F245" t="str">
            <v>тыс. руб.</v>
          </cell>
          <cell r="I245">
            <v>4.0999999999999996</v>
          </cell>
          <cell r="J245">
            <v>4.0999999999999996</v>
          </cell>
          <cell r="O245">
            <v>4.0999999999999996</v>
          </cell>
          <cell r="P245" t="str">
            <v>"открытые запросы-предложения"</v>
          </cell>
        </row>
        <row r="246">
          <cell r="E246" t="str">
            <v>Материалы на капитальный ремонт  зданий и сооружений</v>
          </cell>
          <cell r="F246" t="str">
            <v>тыс. руб.</v>
          </cell>
          <cell r="I246">
            <v>0.12</v>
          </cell>
          <cell r="J246">
            <v>0.12</v>
          </cell>
          <cell r="K246">
            <v>0.43</v>
          </cell>
          <cell r="N246">
            <v>0.43</v>
          </cell>
          <cell r="O246">
            <v>0.55000000000000004</v>
          </cell>
          <cell r="P246" t="str">
            <v>"открытые запросы-предложения"</v>
          </cell>
        </row>
        <row r="247">
          <cell r="E247" t="str">
            <v>Списание ОС стоимостью до 40000 руб.</v>
          </cell>
          <cell r="F247" t="str">
            <v>тыс. руб.</v>
          </cell>
          <cell r="I247">
            <v>0.21</v>
          </cell>
          <cell r="J247">
            <v>0.21</v>
          </cell>
          <cell r="L247">
            <v>0.39</v>
          </cell>
          <cell r="N247">
            <v>0.39</v>
          </cell>
          <cell r="O247">
            <v>0.6</v>
          </cell>
          <cell r="P247" t="str">
            <v>"открытые запросы-предложения"</v>
          </cell>
        </row>
        <row r="248">
          <cell r="E248" t="str">
            <v>Услуги по поверке контрольно-измерительных приборов</v>
          </cell>
          <cell r="F248" t="str">
            <v>тыс. руб.</v>
          </cell>
          <cell r="K248">
            <v>0.62</v>
          </cell>
          <cell r="N248">
            <v>0.62</v>
          </cell>
          <cell r="O248">
            <v>0.62</v>
          </cell>
          <cell r="P248" t="str">
            <v>"открытые запросы-предложения"</v>
          </cell>
        </row>
        <row r="249">
          <cell r="E249" t="str">
            <v>Газ на технологические нужды</v>
          </cell>
          <cell r="F249" t="str">
            <v>тыс. руб.</v>
          </cell>
          <cell r="L249">
            <v>0.44</v>
          </cell>
          <cell r="M249">
            <v>0.44</v>
          </cell>
          <cell r="N249">
            <v>0.88</v>
          </cell>
          <cell r="O249">
            <v>0.88</v>
          </cell>
          <cell r="P249" t="str">
            <v>"открытые запросы-предложения"</v>
          </cell>
        </row>
        <row r="250">
          <cell r="F250" t="str">
            <v>Итого:</v>
          </cell>
          <cell r="G250">
            <v>792.55</v>
          </cell>
          <cell r="H250">
            <v>848.04</v>
          </cell>
          <cell r="I250">
            <v>701.97</v>
          </cell>
          <cell r="J250">
            <v>2342.56</v>
          </cell>
          <cell r="K250">
            <v>777.37</v>
          </cell>
          <cell r="L250">
            <v>849.04</v>
          </cell>
          <cell r="M250">
            <v>823.98</v>
          </cell>
          <cell r="N250">
            <v>2450.39</v>
          </cell>
          <cell r="O250">
            <v>4792.95</v>
          </cell>
        </row>
        <row r="252">
          <cell r="E252" t="str">
            <v>Техническое обслуживание  автотранспорта</v>
          </cell>
          <cell r="F252" t="str">
            <v>тыс. руб.</v>
          </cell>
          <cell r="G252">
            <v>28.9</v>
          </cell>
          <cell r="H252">
            <v>32.700000000000003</v>
          </cell>
          <cell r="I252">
            <v>17.28</v>
          </cell>
          <cell r="J252">
            <v>78.88</v>
          </cell>
          <cell r="K252">
            <v>13.54</v>
          </cell>
          <cell r="L252">
            <v>6.87</v>
          </cell>
          <cell r="M252">
            <v>0.45</v>
          </cell>
          <cell r="N252">
            <v>20.86</v>
          </cell>
          <cell r="O252">
            <v>99.74</v>
          </cell>
          <cell r="P252" t="str">
            <v>"открытые запросы-предложения"</v>
          </cell>
        </row>
        <row r="253">
          <cell r="E253" t="str">
            <v>Страхование автомобилей по КАСКО</v>
          </cell>
          <cell r="F253" t="str">
            <v>тыс. руб.</v>
          </cell>
          <cell r="G253">
            <v>1.44</v>
          </cell>
          <cell r="H253">
            <v>1.48</v>
          </cell>
          <cell r="I253">
            <v>1.3</v>
          </cell>
          <cell r="J253">
            <v>4.22</v>
          </cell>
          <cell r="K253">
            <v>1.1599999999999999</v>
          </cell>
          <cell r="L253">
            <v>0.95</v>
          </cell>
          <cell r="M253">
            <v>0.38</v>
          </cell>
          <cell r="N253">
            <v>2.4900000000000002</v>
          </cell>
          <cell r="O253">
            <v>6.71</v>
          </cell>
          <cell r="P253" t="str">
            <v>"открытые запросы-предложения"</v>
          </cell>
        </row>
        <row r="254">
          <cell r="E254" t="str">
            <v>Аренда газопроводов ООО "Газпром газораспределение"</v>
          </cell>
          <cell r="F254" t="str">
            <v>тыс. руб.</v>
          </cell>
          <cell r="G254">
            <v>935.54</v>
          </cell>
          <cell r="H254">
            <v>935.54</v>
          </cell>
          <cell r="I254">
            <v>935.54</v>
          </cell>
          <cell r="J254">
            <v>2806.62</v>
          </cell>
          <cell r="K254">
            <v>935.54</v>
          </cell>
          <cell r="L254">
            <v>935.54</v>
          </cell>
          <cell r="M254">
            <v>935.54</v>
          </cell>
          <cell r="N254">
            <v>2806.62</v>
          </cell>
          <cell r="O254">
            <v>5613.24</v>
          </cell>
          <cell r="P254" t="str">
            <v>"прямые закупки"</v>
          </cell>
        </row>
        <row r="255">
          <cell r="E255" t="str">
            <v>Аренда муниципальных сетей</v>
          </cell>
          <cell r="F255" t="str">
            <v>тыс. руб.</v>
          </cell>
          <cell r="G255">
            <v>137.84</v>
          </cell>
          <cell r="H255">
            <v>91.76</v>
          </cell>
          <cell r="I255">
            <v>91.76</v>
          </cell>
          <cell r="J255">
            <v>321.36</v>
          </cell>
          <cell r="K255">
            <v>91.76</v>
          </cell>
          <cell r="L255">
            <v>91.76</v>
          </cell>
          <cell r="M255">
            <v>91.76</v>
          </cell>
          <cell r="N255">
            <v>275.27999999999997</v>
          </cell>
          <cell r="O255">
            <v>596.64</v>
          </cell>
          <cell r="P255" t="str">
            <v>"прямые закупки"</v>
          </cell>
        </row>
        <row r="256">
          <cell r="E256" t="str">
            <v>Аренда помещений</v>
          </cell>
          <cell r="F256" t="str">
            <v>тыс. руб.</v>
          </cell>
          <cell r="G256">
            <v>179.97</v>
          </cell>
          <cell r="H256">
            <v>183.74</v>
          </cell>
          <cell r="I256">
            <v>190.25</v>
          </cell>
          <cell r="J256">
            <v>553.96</v>
          </cell>
          <cell r="K256">
            <v>200.67</v>
          </cell>
          <cell r="L256">
            <v>189.85</v>
          </cell>
          <cell r="M256">
            <v>164.28</v>
          </cell>
          <cell r="N256">
            <v>554.79999999999995</v>
          </cell>
          <cell r="O256">
            <v>1108.76</v>
          </cell>
          <cell r="P256" t="str">
            <v>"открытые запросы-предложения"</v>
          </cell>
        </row>
        <row r="257">
          <cell r="E257" t="str">
            <v>Аренда транспорта</v>
          </cell>
          <cell r="F257" t="str">
            <v>тыс. руб.</v>
          </cell>
          <cell r="G257">
            <v>1.56</v>
          </cell>
          <cell r="H257">
            <v>1.62</v>
          </cell>
          <cell r="I257">
            <v>1.4</v>
          </cell>
          <cell r="J257">
            <v>4.58</v>
          </cell>
          <cell r="K257">
            <v>1.3</v>
          </cell>
          <cell r="L257">
            <v>1.05</v>
          </cell>
          <cell r="M257">
            <v>0.44</v>
          </cell>
          <cell r="N257">
            <v>2.79</v>
          </cell>
          <cell r="O257">
            <v>7.37</v>
          </cell>
          <cell r="P257" t="str">
            <v>"открытые запросы-предложения"</v>
          </cell>
        </row>
        <row r="258">
          <cell r="E258" t="str">
            <v>Водоснабжение</v>
          </cell>
          <cell r="F258" t="str">
            <v>тыс. руб.</v>
          </cell>
          <cell r="G258">
            <v>0.09</v>
          </cell>
          <cell r="H258">
            <v>7.0000000000000007E-2</v>
          </cell>
          <cell r="I258">
            <v>0.05</v>
          </cell>
          <cell r="J258">
            <v>0.21</v>
          </cell>
          <cell r="K258">
            <v>0.06</v>
          </cell>
          <cell r="L258">
            <v>0.06</v>
          </cell>
          <cell r="M258">
            <v>0.02</v>
          </cell>
          <cell r="N258">
            <v>0.14000000000000001</v>
          </cell>
          <cell r="O258">
            <v>0.35</v>
          </cell>
          <cell r="P258" t="str">
            <v>"прямые закупки"</v>
          </cell>
        </row>
        <row r="259">
          <cell r="E259" t="str">
            <v>Вывоз ТБО и прочие коммунальные</v>
          </cell>
          <cell r="F259" t="str">
            <v>тыс. руб.</v>
          </cell>
          <cell r="G259">
            <v>0.04</v>
          </cell>
          <cell r="H259">
            <v>0.08</v>
          </cell>
          <cell r="J259">
            <v>0.12</v>
          </cell>
          <cell r="K259">
            <v>0.02</v>
          </cell>
          <cell r="L259">
            <v>0.03</v>
          </cell>
          <cell r="M259">
            <v>0.01</v>
          </cell>
          <cell r="N259">
            <v>0.06</v>
          </cell>
          <cell r="O259">
            <v>0.18</v>
          </cell>
          <cell r="P259" t="str">
            <v>"открытые запросы-предложения"</v>
          </cell>
        </row>
        <row r="260">
          <cell r="E260" t="str">
            <v>ГСМ</v>
          </cell>
          <cell r="F260" t="str">
            <v>тыс. руб.</v>
          </cell>
          <cell r="G260">
            <v>40.39</v>
          </cell>
          <cell r="H260">
            <v>40.799999999999997</v>
          </cell>
          <cell r="I260">
            <v>38.51</v>
          </cell>
          <cell r="J260">
            <v>119.7</v>
          </cell>
          <cell r="K260">
            <v>26.12</v>
          </cell>
          <cell r="L260">
            <v>24.51</v>
          </cell>
          <cell r="M260">
            <v>18.47</v>
          </cell>
          <cell r="N260">
            <v>69.099999999999994</v>
          </cell>
          <cell r="O260">
            <v>188.8</v>
          </cell>
          <cell r="P260" t="str">
            <v>"открытые запросы-предложения"</v>
          </cell>
        </row>
        <row r="261">
          <cell r="E261" t="str">
            <v>Текущий ремонт других видов ОС</v>
          </cell>
          <cell r="F261" t="str">
            <v>тыс. руб.</v>
          </cell>
          <cell r="G261">
            <v>0.03</v>
          </cell>
          <cell r="H261">
            <v>1</v>
          </cell>
          <cell r="I261">
            <v>0.85</v>
          </cell>
          <cell r="J261">
            <v>1.88</v>
          </cell>
          <cell r="K261">
            <v>0.19</v>
          </cell>
          <cell r="L261">
            <v>0.04</v>
          </cell>
          <cell r="M261">
            <v>0.06</v>
          </cell>
          <cell r="N261">
            <v>0.28999999999999998</v>
          </cell>
          <cell r="O261">
            <v>2.17</v>
          </cell>
          <cell r="P261" t="str">
            <v>"открытые запросы-предложения"</v>
          </cell>
        </row>
        <row r="262">
          <cell r="E262" t="str">
            <v>Запасные части и материалы для а/м</v>
          </cell>
          <cell r="F262" t="str">
            <v>тыс. руб.</v>
          </cell>
          <cell r="G262">
            <v>2.02</v>
          </cell>
          <cell r="H262">
            <v>21.51</v>
          </cell>
          <cell r="I262">
            <v>22.75</v>
          </cell>
          <cell r="J262">
            <v>46.28</v>
          </cell>
          <cell r="K262">
            <v>14.3</v>
          </cell>
          <cell r="L262">
            <v>18.54</v>
          </cell>
          <cell r="M262">
            <v>9.9</v>
          </cell>
          <cell r="N262">
            <v>42.74</v>
          </cell>
          <cell r="O262">
            <v>89.02</v>
          </cell>
          <cell r="P262" t="str">
            <v>"открытые запросы-предложения"</v>
          </cell>
        </row>
        <row r="263">
          <cell r="E263" t="str">
            <v>Капитальный ремонт  зданий и сооружений</v>
          </cell>
          <cell r="F263" t="str">
            <v>тыс. руб.</v>
          </cell>
          <cell r="G263">
            <v>0.68</v>
          </cell>
          <cell r="I263">
            <v>1.34</v>
          </cell>
          <cell r="J263">
            <v>2.02</v>
          </cell>
          <cell r="K263">
            <v>0.83</v>
          </cell>
          <cell r="M263">
            <v>0.04</v>
          </cell>
          <cell r="N263">
            <v>0.87</v>
          </cell>
          <cell r="O263">
            <v>2.89</v>
          </cell>
          <cell r="P263" t="str">
            <v>"открытые запросы-предложения"</v>
          </cell>
        </row>
        <row r="264">
          <cell r="E264" t="str">
            <v>Материалы на текущий ремонт  зданий и сооружений</v>
          </cell>
          <cell r="F264" t="str">
            <v>тыс. руб.</v>
          </cell>
          <cell r="G264">
            <v>0.38</v>
          </cell>
          <cell r="H264">
            <v>0.85</v>
          </cell>
          <cell r="I264">
            <v>0.04</v>
          </cell>
          <cell r="J264">
            <v>1.27</v>
          </cell>
          <cell r="K264">
            <v>0.27</v>
          </cell>
          <cell r="M264">
            <v>0.02</v>
          </cell>
          <cell r="N264">
            <v>0.28999999999999998</v>
          </cell>
          <cell r="O264">
            <v>1.56</v>
          </cell>
          <cell r="P264" t="str">
            <v>"открытые запросы-предложения"</v>
          </cell>
        </row>
        <row r="265">
          <cell r="E265" t="str">
            <v>Текущий ремонт  зданий и сооружений</v>
          </cell>
          <cell r="F265" t="str">
            <v>тыс. руб.</v>
          </cell>
          <cell r="G265">
            <v>0.47</v>
          </cell>
          <cell r="J265">
            <v>0.47</v>
          </cell>
          <cell r="K265">
            <v>0.57999999999999996</v>
          </cell>
          <cell r="L265">
            <v>1.75</v>
          </cell>
          <cell r="N265">
            <v>2.33</v>
          </cell>
          <cell r="O265">
            <v>2.8</v>
          </cell>
          <cell r="P265" t="str">
            <v>"открытые запросы-предложения"</v>
          </cell>
        </row>
        <row r="266">
          <cell r="E266" t="str">
            <v>Информационно-вычислительные услуги</v>
          </cell>
          <cell r="F266" t="str">
            <v>тыс. руб.</v>
          </cell>
          <cell r="G266">
            <v>3.62</v>
          </cell>
          <cell r="H266">
            <v>2.76</v>
          </cell>
          <cell r="I266">
            <v>4.7699999999999996</v>
          </cell>
          <cell r="J266">
            <v>11.15</v>
          </cell>
          <cell r="K266">
            <v>2.46</v>
          </cell>
          <cell r="L266">
            <v>1.97</v>
          </cell>
          <cell r="M266">
            <v>1.29</v>
          </cell>
          <cell r="N266">
            <v>5.72</v>
          </cell>
          <cell r="O266">
            <v>16.87</v>
          </cell>
          <cell r="P266" t="str">
            <v>"открытые запросы-предложения"</v>
          </cell>
        </row>
        <row r="267">
          <cell r="E267" t="str">
            <v>Канализирование сточных вод</v>
          </cell>
          <cell r="F267" t="str">
            <v>тыс. руб.</v>
          </cell>
          <cell r="G267">
            <v>0.04</v>
          </cell>
          <cell r="H267">
            <v>0.03</v>
          </cell>
          <cell r="I267">
            <v>0.02</v>
          </cell>
          <cell r="J267">
            <v>0.09</v>
          </cell>
          <cell r="K267">
            <v>0.04</v>
          </cell>
          <cell r="L267">
            <v>0.04</v>
          </cell>
          <cell r="M267">
            <v>0.01</v>
          </cell>
          <cell r="N267">
            <v>0.09</v>
          </cell>
          <cell r="O267">
            <v>0.18</v>
          </cell>
          <cell r="P267" t="str">
            <v>"открытые запросы-предложения"</v>
          </cell>
        </row>
        <row r="268">
          <cell r="E268" t="str">
            <v>Комиссионные сборы по посредническим договорам</v>
          </cell>
          <cell r="F268" t="str">
            <v>тыс. руб.</v>
          </cell>
          <cell r="G268">
            <v>0.02</v>
          </cell>
          <cell r="H268">
            <v>0.02</v>
          </cell>
          <cell r="I268">
            <v>0.9</v>
          </cell>
          <cell r="J268">
            <v>0.94</v>
          </cell>
          <cell r="K268">
            <v>0.89</v>
          </cell>
          <cell r="L268">
            <v>2.65</v>
          </cell>
          <cell r="M268">
            <v>0.02</v>
          </cell>
          <cell r="N268">
            <v>3.56</v>
          </cell>
          <cell r="O268">
            <v>4.5</v>
          </cell>
          <cell r="P268" t="str">
            <v>"открытые запросы-предложения"</v>
          </cell>
        </row>
        <row r="269">
          <cell r="E269" t="str">
            <v>Консультационные услуги</v>
          </cell>
          <cell r="F269" t="str">
            <v>тыс. руб.</v>
          </cell>
          <cell r="G269">
            <v>0.42</v>
          </cell>
          <cell r="H269">
            <v>0.41</v>
          </cell>
          <cell r="I269">
            <v>1.05</v>
          </cell>
          <cell r="J269">
            <v>1.88</v>
          </cell>
          <cell r="K269">
            <v>15.47</v>
          </cell>
          <cell r="L269">
            <v>0.8</v>
          </cell>
          <cell r="M269">
            <v>-0.02</v>
          </cell>
          <cell r="N269">
            <v>16.25</v>
          </cell>
          <cell r="O269">
            <v>18.13</v>
          </cell>
          <cell r="P269" t="str">
            <v>"открытые запросы-предложения"</v>
          </cell>
        </row>
        <row r="270">
          <cell r="E270" t="str">
            <v>Материалы на содержание зданий и на хоз.нужды</v>
          </cell>
          <cell r="F270" t="str">
            <v>тыс. руб.</v>
          </cell>
          <cell r="G270">
            <v>0.1</v>
          </cell>
          <cell r="H270">
            <v>2.5099999999999998</v>
          </cell>
          <cell r="I270">
            <v>1.79</v>
          </cell>
          <cell r="J270">
            <v>4.4000000000000004</v>
          </cell>
          <cell r="K270">
            <v>1.04</v>
          </cell>
          <cell r="L270">
            <v>6.71</v>
          </cell>
          <cell r="M270">
            <v>2.8</v>
          </cell>
          <cell r="N270">
            <v>10.55</v>
          </cell>
          <cell r="O270">
            <v>14.95</v>
          </cell>
          <cell r="P270" t="str">
            <v>"открытые запросы-предложения"</v>
          </cell>
        </row>
        <row r="271">
          <cell r="E271" t="str">
            <v>Медицинское страхование</v>
          </cell>
          <cell r="F271" t="str">
            <v>тыс. руб.</v>
          </cell>
          <cell r="G271">
            <v>5.56</v>
          </cell>
          <cell r="H271">
            <v>5.28</v>
          </cell>
          <cell r="I271">
            <v>4.66</v>
          </cell>
          <cell r="J271">
            <v>15.5</v>
          </cell>
          <cell r="K271">
            <v>4.4000000000000004</v>
          </cell>
          <cell r="L271">
            <v>3.5</v>
          </cell>
          <cell r="M271">
            <v>1.54</v>
          </cell>
          <cell r="N271">
            <v>9.44</v>
          </cell>
          <cell r="O271">
            <v>24.94</v>
          </cell>
          <cell r="P271" t="str">
            <v>"открытые запросы-предложения"</v>
          </cell>
        </row>
        <row r="272">
          <cell r="E272" t="str">
            <v>Электроэнергия  на бытовые нужды</v>
          </cell>
          <cell r="F272" t="str">
            <v>тыс. руб.</v>
          </cell>
          <cell r="G272">
            <v>3.28</v>
          </cell>
          <cell r="H272">
            <v>1.68</v>
          </cell>
          <cell r="I272">
            <v>1.42</v>
          </cell>
          <cell r="J272">
            <v>6.38</v>
          </cell>
          <cell r="K272">
            <v>1.36</v>
          </cell>
          <cell r="M272">
            <v>0.86</v>
          </cell>
          <cell r="N272">
            <v>2.2200000000000002</v>
          </cell>
          <cell r="O272">
            <v>8.6</v>
          </cell>
          <cell r="P272" t="str">
            <v>"прямые закупки"</v>
          </cell>
        </row>
        <row r="273">
          <cell r="E273" t="str">
            <v>Электроэнергия  на ЭХЗ</v>
          </cell>
          <cell r="F273" t="str">
            <v>тыс. руб.</v>
          </cell>
          <cell r="G273">
            <v>0.75</v>
          </cell>
          <cell r="H273">
            <v>0.43</v>
          </cell>
          <cell r="I273">
            <v>0.44</v>
          </cell>
          <cell r="J273">
            <v>1.62</v>
          </cell>
          <cell r="K273">
            <v>0.5</v>
          </cell>
          <cell r="L273">
            <v>0.45</v>
          </cell>
          <cell r="M273">
            <v>0.4</v>
          </cell>
          <cell r="N273">
            <v>1.35</v>
          </cell>
          <cell r="O273">
            <v>2.97</v>
          </cell>
          <cell r="P273" t="str">
            <v>"прямые закупки"</v>
          </cell>
        </row>
        <row r="274">
          <cell r="E274" t="str">
            <v>Страхование автомобилей по ОСАГО</v>
          </cell>
          <cell r="F274" t="str">
            <v>тыс. руб.</v>
          </cell>
          <cell r="G274">
            <v>3.54</v>
          </cell>
          <cell r="H274">
            <v>3.2</v>
          </cell>
          <cell r="I274">
            <v>3.15</v>
          </cell>
          <cell r="J274">
            <v>9.89</v>
          </cell>
          <cell r="K274">
            <v>2.9</v>
          </cell>
          <cell r="L274">
            <v>2.83</v>
          </cell>
          <cell r="M274">
            <v>1.89</v>
          </cell>
          <cell r="N274">
            <v>7.62</v>
          </cell>
          <cell r="O274">
            <v>17.510000000000002</v>
          </cell>
          <cell r="P274" t="str">
            <v>"открытые запросы-предложения"</v>
          </cell>
        </row>
        <row r="275">
          <cell r="E275" t="str">
            <v>Охрана труда</v>
          </cell>
          <cell r="F275" t="str">
            <v>тыс. руб.</v>
          </cell>
          <cell r="G275">
            <v>1.21</v>
          </cell>
          <cell r="H275">
            <v>0.98</v>
          </cell>
          <cell r="I275">
            <v>3.03</v>
          </cell>
          <cell r="J275">
            <v>5.22</v>
          </cell>
          <cell r="K275">
            <v>2.2999999999999998</v>
          </cell>
          <cell r="L275">
            <v>2.84</v>
          </cell>
          <cell r="M275">
            <v>2.48</v>
          </cell>
          <cell r="N275">
            <v>7.62</v>
          </cell>
          <cell r="O275">
            <v>12.84</v>
          </cell>
          <cell r="P275" t="str">
            <v>"прямые закупки"</v>
          </cell>
        </row>
        <row r="276">
          <cell r="E276" t="str">
            <v>Подготовка кадров</v>
          </cell>
          <cell r="F276" t="str">
            <v>тыс. руб.</v>
          </cell>
          <cell r="G276">
            <v>0.03</v>
          </cell>
          <cell r="H276">
            <v>1.86</v>
          </cell>
          <cell r="I276">
            <v>0.16</v>
          </cell>
          <cell r="J276">
            <v>2.0499999999999998</v>
          </cell>
          <cell r="K276">
            <v>2.0299999999999998</v>
          </cell>
          <cell r="L276">
            <v>0.03</v>
          </cell>
          <cell r="M276">
            <v>15.62</v>
          </cell>
          <cell r="N276">
            <v>17.68</v>
          </cell>
          <cell r="O276">
            <v>19.73</v>
          </cell>
          <cell r="P276" t="str">
            <v>"прямые закупки"</v>
          </cell>
        </row>
        <row r="277">
          <cell r="E277" t="str">
            <v>Программные продукты</v>
          </cell>
          <cell r="F277" t="str">
            <v>тыс. руб.</v>
          </cell>
          <cell r="G277">
            <v>3</v>
          </cell>
          <cell r="H277">
            <v>2.89</v>
          </cell>
          <cell r="I277">
            <v>2.73</v>
          </cell>
          <cell r="J277">
            <v>8.6199999999999992</v>
          </cell>
          <cell r="K277">
            <v>2.57</v>
          </cell>
          <cell r="L277">
            <v>2.16</v>
          </cell>
          <cell r="M277">
            <v>1.0900000000000001</v>
          </cell>
          <cell r="N277">
            <v>5.82</v>
          </cell>
          <cell r="O277">
            <v>14.44</v>
          </cell>
          <cell r="P277" t="str">
            <v>"открытые запросы-предложения"</v>
          </cell>
        </row>
        <row r="278">
          <cell r="E278" t="str">
            <v>Прочая аренда</v>
          </cell>
          <cell r="F278" t="str">
            <v>тыс. руб.</v>
          </cell>
          <cell r="G278">
            <v>0.14000000000000001</v>
          </cell>
          <cell r="H278">
            <v>0.19</v>
          </cell>
          <cell r="I278">
            <v>0.11</v>
          </cell>
          <cell r="J278">
            <v>0.44</v>
          </cell>
          <cell r="K278">
            <v>0.13</v>
          </cell>
          <cell r="L278">
            <v>0.11</v>
          </cell>
          <cell r="M278">
            <v>0.03</v>
          </cell>
          <cell r="N278">
            <v>0.27</v>
          </cell>
          <cell r="O278">
            <v>0.71</v>
          </cell>
          <cell r="P278" t="str">
            <v>"открытые запросы-предложения"</v>
          </cell>
        </row>
        <row r="279">
          <cell r="E279" t="str">
            <v>Прочие</v>
          </cell>
          <cell r="F279" t="str">
            <v>тыс. руб.</v>
          </cell>
          <cell r="G279">
            <v>0.19</v>
          </cell>
          <cell r="I279">
            <v>0.03</v>
          </cell>
          <cell r="J279">
            <v>0.22</v>
          </cell>
          <cell r="L279">
            <v>2.31</v>
          </cell>
          <cell r="M279">
            <v>2.2599999999999998</v>
          </cell>
          <cell r="N279">
            <v>4.57</v>
          </cell>
          <cell r="O279">
            <v>4.79</v>
          </cell>
          <cell r="P279" t="str">
            <v>"открытые запросы-предложения"</v>
          </cell>
        </row>
        <row r="280">
          <cell r="E280" t="str">
            <v>Спецодежда</v>
          </cell>
          <cell r="F280" t="str">
            <v>тыс. руб.</v>
          </cell>
          <cell r="G280">
            <v>28.38</v>
          </cell>
          <cell r="H280">
            <v>26.49</v>
          </cell>
          <cell r="I280">
            <v>25.87</v>
          </cell>
          <cell r="J280">
            <v>80.739999999999995</v>
          </cell>
          <cell r="K280">
            <v>27.49</v>
          </cell>
          <cell r="L280">
            <v>24.28</v>
          </cell>
          <cell r="M280">
            <v>20.67</v>
          </cell>
          <cell r="N280">
            <v>72.44</v>
          </cell>
          <cell r="O280">
            <v>153.18</v>
          </cell>
          <cell r="P280" t="str">
            <v>"открытые запросы-предложения"</v>
          </cell>
        </row>
        <row r="281">
          <cell r="E281" t="str">
            <v>Страхование гражданской ответственности организации</v>
          </cell>
          <cell r="F281" t="str">
            <v>тыс. руб.</v>
          </cell>
          <cell r="G281">
            <v>8.9</v>
          </cell>
          <cell r="H281">
            <v>8.33</v>
          </cell>
          <cell r="I281">
            <v>8.9</v>
          </cell>
          <cell r="J281">
            <v>26.13</v>
          </cell>
          <cell r="K281">
            <v>8.61</v>
          </cell>
          <cell r="L281">
            <v>8.9</v>
          </cell>
          <cell r="M281">
            <v>8.61</v>
          </cell>
          <cell r="N281">
            <v>26.12</v>
          </cell>
          <cell r="O281">
            <v>52.25</v>
          </cell>
          <cell r="P281" t="str">
            <v>"открытые запросы-предложения"</v>
          </cell>
        </row>
        <row r="282">
          <cell r="E282" t="str">
            <v>Страхование имущества</v>
          </cell>
          <cell r="F282" t="str">
            <v>тыс. руб.</v>
          </cell>
          <cell r="G282">
            <v>1.55</v>
          </cell>
          <cell r="H282">
            <v>1.46</v>
          </cell>
          <cell r="I282">
            <v>1.54</v>
          </cell>
          <cell r="J282">
            <v>4.55</v>
          </cell>
          <cell r="K282">
            <v>1.5</v>
          </cell>
          <cell r="L282">
            <v>1.54</v>
          </cell>
          <cell r="M282">
            <v>1.47</v>
          </cell>
          <cell r="N282">
            <v>4.51</v>
          </cell>
          <cell r="O282">
            <v>9.06</v>
          </cell>
          <cell r="P282" t="str">
            <v>"открытые запросы-предложения"</v>
          </cell>
        </row>
        <row r="283">
          <cell r="E283" t="str">
            <v>Теплоэнергия</v>
          </cell>
          <cell r="F283" t="str">
            <v>тыс. руб.</v>
          </cell>
          <cell r="G283">
            <v>1.03</v>
          </cell>
          <cell r="H283">
            <v>0.78</v>
          </cell>
          <cell r="I283">
            <v>0.47</v>
          </cell>
          <cell r="J283">
            <v>2.2799999999999998</v>
          </cell>
          <cell r="K283">
            <v>0.25</v>
          </cell>
          <cell r="L283">
            <v>0.05</v>
          </cell>
          <cell r="N283">
            <v>0.3</v>
          </cell>
          <cell r="O283">
            <v>2.58</v>
          </cell>
          <cell r="P283" t="str">
            <v>"прямые закупки"</v>
          </cell>
        </row>
        <row r="284">
          <cell r="E284" t="str">
            <v>Технологические потери газа</v>
          </cell>
          <cell r="F284" t="str">
            <v>тыс. руб.</v>
          </cell>
          <cell r="G284">
            <v>10.77</v>
          </cell>
          <cell r="H284">
            <v>10.71</v>
          </cell>
          <cell r="I284">
            <v>10.79</v>
          </cell>
          <cell r="J284">
            <v>32.270000000000003</v>
          </cell>
          <cell r="K284">
            <v>10.8</v>
          </cell>
          <cell r="L284">
            <v>10.86</v>
          </cell>
          <cell r="M284">
            <v>10.84</v>
          </cell>
          <cell r="N284">
            <v>32.5</v>
          </cell>
          <cell r="O284">
            <v>64.77</v>
          </cell>
          <cell r="P284" t="str">
            <v>"прямые закупки"</v>
          </cell>
        </row>
        <row r="285">
          <cell r="E285" t="str">
            <v>Транспортные расходы</v>
          </cell>
          <cell r="F285" t="str">
            <v>тыс. руб.</v>
          </cell>
          <cell r="G285">
            <v>0.06</v>
          </cell>
          <cell r="H285">
            <v>0.42</v>
          </cell>
          <cell r="I285">
            <v>0.28999999999999998</v>
          </cell>
          <cell r="J285">
            <v>0.77</v>
          </cell>
          <cell r="K285">
            <v>0.21</v>
          </cell>
          <cell r="M285">
            <v>7.0000000000000007E-2</v>
          </cell>
          <cell r="N285">
            <v>0.28000000000000003</v>
          </cell>
          <cell r="O285">
            <v>1.05</v>
          </cell>
          <cell r="P285" t="str">
            <v>"открытые запросы-предложения"</v>
          </cell>
        </row>
        <row r="286">
          <cell r="E286" t="str">
            <v>Услуги в области ГО и защиты от ЧС</v>
          </cell>
          <cell r="F286" t="str">
            <v>тыс. руб.</v>
          </cell>
          <cell r="G286">
            <v>5.99</v>
          </cell>
          <cell r="H286">
            <v>7.39</v>
          </cell>
          <cell r="I286">
            <v>7.39</v>
          </cell>
          <cell r="J286">
            <v>20.77</v>
          </cell>
          <cell r="K286">
            <v>7.39</v>
          </cell>
          <cell r="L286">
            <v>7.39</v>
          </cell>
          <cell r="M286">
            <v>7.39</v>
          </cell>
          <cell r="N286">
            <v>22.17</v>
          </cell>
          <cell r="O286">
            <v>42.94</v>
          </cell>
          <cell r="P286" t="str">
            <v>"открытые запросы-предложения"</v>
          </cell>
        </row>
        <row r="287">
          <cell r="E287" t="str">
            <v>Услуги городской телефонной связи</v>
          </cell>
          <cell r="F287" t="str">
            <v>тыс. руб.</v>
          </cell>
          <cell r="G287">
            <v>3.88</v>
          </cell>
          <cell r="H287">
            <v>3.97</v>
          </cell>
          <cell r="I287">
            <v>5.61</v>
          </cell>
          <cell r="J287">
            <v>13.46</v>
          </cell>
          <cell r="K287">
            <v>4.95</v>
          </cell>
          <cell r="L287">
            <v>4.51</v>
          </cell>
          <cell r="M287">
            <v>5.1100000000000003</v>
          </cell>
          <cell r="N287">
            <v>14.57</v>
          </cell>
          <cell r="O287">
            <v>28.03</v>
          </cell>
          <cell r="P287" t="str">
            <v>"открытые запросы-предложения"</v>
          </cell>
        </row>
        <row r="288">
          <cell r="E288" t="str">
            <v>Услуги интернет</v>
          </cell>
          <cell r="F288" t="str">
            <v>тыс. руб.</v>
          </cell>
          <cell r="G288">
            <v>1.76</v>
          </cell>
          <cell r="H288">
            <v>2.2200000000000002</v>
          </cell>
          <cell r="I288">
            <v>2.86</v>
          </cell>
          <cell r="J288">
            <v>6.84</v>
          </cell>
          <cell r="K288">
            <v>2.4</v>
          </cell>
          <cell r="L288">
            <v>2.3199999999999998</v>
          </cell>
          <cell r="M288">
            <v>2.48</v>
          </cell>
          <cell r="N288">
            <v>7.2</v>
          </cell>
          <cell r="O288">
            <v>14.04</v>
          </cell>
          <cell r="P288" t="str">
            <v>"открытые запросы-предложения"</v>
          </cell>
        </row>
        <row r="289">
          <cell r="E289" t="str">
            <v>Услуги медицинских учреждений</v>
          </cell>
          <cell r="F289" t="str">
            <v>тыс. руб.</v>
          </cell>
          <cell r="G289">
            <v>6.78</v>
          </cell>
          <cell r="H289">
            <v>7.11</v>
          </cell>
          <cell r="I289">
            <v>7.74</v>
          </cell>
          <cell r="J289">
            <v>21.63</v>
          </cell>
          <cell r="K289">
            <v>6.98</v>
          </cell>
          <cell r="L289">
            <v>6.36</v>
          </cell>
          <cell r="M289">
            <v>5.13</v>
          </cell>
          <cell r="N289">
            <v>18.47</v>
          </cell>
          <cell r="O289">
            <v>40.1</v>
          </cell>
          <cell r="P289" t="str">
            <v>"открытые запросы-предложения"</v>
          </cell>
        </row>
        <row r="290">
          <cell r="E290" t="str">
            <v>Услуги междугородней и международной телефонной связи</v>
          </cell>
          <cell r="F290" t="str">
            <v>тыс. руб.</v>
          </cell>
          <cell r="G290">
            <v>0.2</v>
          </cell>
          <cell r="H290">
            <v>0.09</v>
          </cell>
          <cell r="I290">
            <v>0.08</v>
          </cell>
          <cell r="J290">
            <v>0.37</v>
          </cell>
          <cell r="K290">
            <v>0.11</v>
          </cell>
          <cell r="L290">
            <v>7.0000000000000007E-2</v>
          </cell>
          <cell r="M290">
            <v>0.1</v>
          </cell>
          <cell r="N290">
            <v>0.28000000000000003</v>
          </cell>
          <cell r="O290">
            <v>0.65</v>
          </cell>
          <cell r="P290" t="str">
            <v>"открытые запросы-предложения"</v>
          </cell>
        </row>
        <row r="291">
          <cell r="E291" t="str">
            <v>Услуги на пожарную безопасность</v>
          </cell>
          <cell r="F291" t="str">
            <v>тыс. руб.</v>
          </cell>
          <cell r="G291">
            <v>0.25</v>
          </cell>
          <cell r="H291">
            <v>0.2</v>
          </cell>
          <cell r="I291">
            <v>0.13</v>
          </cell>
          <cell r="J291">
            <v>0.57999999999999996</v>
          </cell>
          <cell r="K291">
            <v>0.15</v>
          </cell>
          <cell r="L291">
            <v>3.01</v>
          </cell>
          <cell r="M291">
            <v>0.05</v>
          </cell>
          <cell r="N291">
            <v>3.21</v>
          </cell>
          <cell r="O291">
            <v>3.79</v>
          </cell>
          <cell r="P291" t="str">
            <v>"открытые запросы-предложения"</v>
          </cell>
        </row>
        <row r="292">
          <cell r="E292" t="str">
            <v>Услуги на промышленную безопасность</v>
          </cell>
          <cell r="F292" t="str">
            <v>тыс. руб.</v>
          </cell>
          <cell r="G292">
            <v>2.33</v>
          </cell>
          <cell r="J292">
            <v>2.33</v>
          </cell>
          <cell r="O292">
            <v>2.33</v>
          </cell>
          <cell r="P292" t="str">
            <v>"открытые запросы-предложения"</v>
          </cell>
        </row>
        <row r="293">
          <cell r="E293" t="str">
            <v>Услуги охраны</v>
          </cell>
          <cell r="F293" t="str">
            <v>тыс. руб.</v>
          </cell>
          <cell r="G293">
            <v>1.83</v>
          </cell>
          <cell r="H293">
            <v>1.9</v>
          </cell>
          <cell r="I293">
            <v>1.37</v>
          </cell>
          <cell r="J293">
            <v>5.0999999999999996</v>
          </cell>
          <cell r="K293">
            <v>1.43</v>
          </cell>
          <cell r="L293">
            <v>1.03</v>
          </cell>
          <cell r="M293">
            <v>0.42</v>
          </cell>
          <cell r="N293">
            <v>2.88</v>
          </cell>
          <cell r="O293">
            <v>7.98</v>
          </cell>
          <cell r="P293" t="str">
            <v>"открытые запросы-предложения"</v>
          </cell>
        </row>
        <row r="294">
          <cell r="E294" t="str">
            <v>Услуги по мониторингу транспорта</v>
          </cell>
          <cell r="F294" t="str">
            <v>тыс. руб.</v>
          </cell>
          <cell r="G294">
            <v>1.76</v>
          </cell>
          <cell r="H294">
            <v>1.83</v>
          </cell>
          <cell r="I294">
            <v>1.37</v>
          </cell>
          <cell r="J294">
            <v>4.96</v>
          </cell>
          <cell r="K294">
            <v>1.32</v>
          </cell>
          <cell r="L294">
            <v>1.25</v>
          </cell>
          <cell r="M294">
            <v>0.87</v>
          </cell>
          <cell r="N294">
            <v>3.44</v>
          </cell>
          <cell r="O294">
            <v>8.4</v>
          </cell>
          <cell r="P294" t="str">
            <v>"открытые запросы-предложения"</v>
          </cell>
        </row>
        <row r="295">
          <cell r="E295" t="str">
            <v>Услуги по содержанию зданий</v>
          </cell>
          <cell r="F295" t="str">
            <v>тыс. руб.</v>
          </cell>
          <cell r="G295">
            <v>2.66</v>
          </cell>
          <cell r="H295">
            <v>3.07</v>
          </cell>
          <cell r="I295">
            <v>2.86</v>
          </cell>
          <cell r="J295">
            <v>8.59</v>
          </cell>
          <cell r="K295">
            <v>2.27</v>
          </cell>
          <cell r="L295">
            <v>1.71</v>
          </cell>
          <cell r="M295">
            <v>0.69</v>
          </cell>
          <cell r="N295">
            <v>4.67</v>
          </cell>
          <cell r="O295">
            <v>13.26</v>
          </cell>
          <cell r="P295" t="str">
            <v>"открытые запросы-предложения"</v>
          </cell>
        </row>
        <row r="296">
          <cell r="E296" t="str">
            <v>Услуги сотовой связи</v>
          </cell>
          <cell r="F296" t="str">
            <v>тыс. руб.</v>
          </cell>
          <cell r="G296">
            <v>1.04</v>
          </cell>
          <cell r="H296">
            <v>0.97</v>
          </cell>
          <cell r="I296">
            <v>1.1299999999999999</v>
          </cell>
          <cell r="J296">
            <v>3.14</v>
          </cell>
          <cell r="K296">
            <v>0.96</v>
          </cell>
          <cell r="L296">
            <v>0.88</v>
          </cell>
          <cell r="M296">
            <v>0.77</v>
          </cell>
          <cell r="N296">
            <v>2.61</v>
          </cell>
          <cell r="O296">
            <v>5.75</v>
          </cell>
          <cell r="P296" t="str">
            <v>"открытые запросы-предложения"</v>
          </cell>
        </row>
        <row r="297">
          <cell r="E297" t="str">
            <v>Услуги сторонних организаций по охране окружающей среды</v>
          </cell>
          <cell r="F297" t="str">
            <v>тыс. руб.</v>
          </cell>
          <cell r="G297">
            <v>0.09</v>
          </cell>
          <cell r="J297">
            <v>0.09</v>
          </cell>
          <cell r="M297">
            <v>0.01</v>
          </cell>
          <cell r="N297">
            <v>0.01</v>
          </cell>
          <cell r="O297">
            <v>0.1</v>
          </cell>
          <cell r="P297" t="str">
            <v>"открытые запросы-предложения"</v>
          </cell>
        </row>
        <row r="298">
          <cell r="E298" t="str">
            <v>Техническое обслуживание  электрооборудование, оргтехника</v>
          </cell>
          <cell r="F298" t="str">
            <v>тыс. руб.</v>
          </cell>
          <cell r="G298">
            <v>2.31</v>
          </cell>
          <cell r="H298">
            <v>3.54</v>
          </cell>
          <cell r="I298">
            <v>2.15</v>
          </cell>
          <cell r="J298">
            <v>8</v>
          </cell>
          <cell r="K298">
            <v>2.92</v>
          </cell>
          <cell r="L298">
            <v>2.35</v>
          </cell>
          <cell r="M298">
            <v>1.66</v>
          </cell>
          <cell r="N298">
            <v>6.93</v>
          </cell>
          <cell r="O298">
            <v>14.93</v>
          </cell>
          <cell r="P298" t="str">
            <v>"открытые запросы-предложения"</v>
          </cell>
        </row>
        <row r="299">
          <cell r="E299" t="str">
            <v>Юридические, нотариальные услуги</v>
          </cell>
          <cell r="F299" t="str">
            <v>тыс. руб.</v>
          </cell>
          <cell r="G299">
            <v>0.01</v>
          </cell>
          <cell r="J299">
            <v>0.01</v>
          </cell>
          <cell r="L299">
            <v>0.08</v>
          </cell>
          <cell r="M299">
            <v>0.01</v>
          </cell>
          <cell r="N299">
            <v>0.09</v>
          </cell>
          <cell r="O299">
            <v>0.1</v>
          </cell>
          <cell r="P299" t="str">
            <v>"открытые запросы-предложения"</v>
          </cell>
        </row>
        <row r="300">
          <cell r="E300" t="str">
            <v>Инвентарь</v>
          </cell>
          <cell r="F300" t="str">
            <v>тыс. руб.</v>
          </cell>
          <cell r="H300">
            <v>55.25</v>
          </cell>
          <cell r="J300">
            <v>55.25</v>
          </cell>
          <cell r="K300">
            <v>3.42</v>
          </cell>
          <cell r="L300">
            <v>12.01</v>
          </cell>
          <cell r="M300">
            <v>20.54</v>
          </cell>
          <cell r="N300">
            <v>35.97</v>
          </cell>
          <cell r="O300">
            <v>91.22</v>
          </cell>
          <cell r="P300" t="str">
            <v>"открытые запросы-предложения"</v>
          </cell>
        </row>
        <row r="301">
          <cell r="E301" t="str">
            <v>Комплектующие к оргтехнике</v>
          </cell>
          <cell r="F301" t="str">
            <v>тыс. руб.</v>
          </cell>
          <cell r="H301">
            <v>100.03</v>
          </cell>
          <cell r="I301">
            <v>7.39</v>
          </cell>
          <cell r="J301">
            <v>107.42</v>
          </cell>
          <cell r="K301">
            <v>30.86</v>
          </cell>
          <cell r="L301">
            <v>37.43</v>
          </cell>
          <cell r="M301">
            <v>1.1100000000000001</v>
          </cell>
          <cell r="N301">
            <v>69.400000000000006</v>
          </cell>
          <cell r="O301">
            <v>176.82</v>
          </cell>
          <cell r="P301" t="str">
            <v>"открытые запросы-предложения"</v>
          </cell>
        </row>
        <row r="302">
          <cell r="E302" t="str">
            <v>Списание ОС стоимостью до 40000 руб.</v>
          </cell>
          <cell r="F302" t="str">
            <v>тыс. руб.</v>
          </cell>
          <cell r="H302">
            <v>3.28</v>
          </cell>
          <cell r="I302">
            <v>2.68</v>
          </cell>
          <cell r="J302">
            <v>5.96</v>
          </cell>
          <cell r="L302">
            <v>34.57</v>
          </cell>
          <cell r="M302">
            <v>6.18</v>
          </cell>
          <cell r="N302">
            <v>40.75</v>
          </cell>
          <cell r="O302">
            <v>46.71</v>
          </cell>
          <cell r="P302" t="str">
            <v>"открытые запросы-предложения"</v>
          </cell>
        </row>
        <row r="303">
          <cell r="E303" t="str">
            <v>Услуги по поверке контрольно-измерительных приборов</v>
          </cell>
          <cell r="F303" t="str">
            <v>тыс. руб.</v>
          </cell>
          <cell r="H303">
            <v>1</v>
          </cell>
          <cell r="I303">
            <v>1</v>
          </cell>
          <cell r="J303">
            <v>2</v>
          </cell>
          <cell r="M303">
            <v>2.2400000000000002</v>
          </cell>
          <cell r="N303">
            <v>2.2400000000000002</v>
          </cell>
          <cell r="O303">
            <v>4.24</v>
          </cell>
          <cell r="P303" t="str">
            <v>"открытые запросы-предложения"</v>
          </cell>
        </row>
        <row r="304">
          <cell r="E304" t="str">
            <v>Аудиторские услуги</v>
          </cell>
          <cell r="F304" t="str">
            <v>тыс. руб.</v>
          </cell>
          <cell r="I304">
            <v>3.84</v>
          </cell>
          <cell r="J304">
            <v>3.84</v>
          </cell>
          <cell r="O304">
            <v>3.84</v>
          </cell>
          <cell r="P304" t="str">
            <v>"открытые запросы-предложения"</v>
          </cell>
        </row>
        <row r="305">
          <cell r="E305" t="str">
            <v>Материалы на капитальный ремонт  зданий и сооружений</v>
          </cell>
          <cell r="F305" t="str">
            <v>тыс. руб.</v>
          </cell>
          <cell r="I305">
            <v>0.11</v>
          </cell>
          <cell r="J305">
            <v>0.11</v>
          </cell>
          <cell r="K305">
            <v>0.48</v>
          </cell>
          <cell r="N305">
            <v>0.48</v>
          </cell>
          <cell r="O305">
            <v>0.59</v>
          </cell>
          <cell r="P305" t="str">
            <v>"открытые запросы-предложения"</v>
          </cell>
        </row>
        <row r="306">
          <cell r="E306" t="str">
            <v>Использование радиочастот</v>
          </cell>
          <cell r="F306" t="str">
            <v>тыс. руб.</v>
          </cell>
          <cell r="I306">
            <v>1.66</v>
          </cell>
          <cell r="J306">
            <v>1.66</v>
          </cell>
          <cell r="M306">
            <v>0.94</v>
          </cell>
          <cell r="N306">
            <v>0.94</v>
          </cell>
          <cell r="O306">
            <v>2.6</v>
          </cell>
          <cell r="P306" t="str">
            <v>"открытые запросы-предложения"</v>
          </cell>
        </row>
        <row r="307">
          <cell r="E307" t="str">
            <v>Материалы на текущий ремонт  газопроводов</v>
          </cell>
          <cell r="F307" t="str">
            <v>тыс. руб.</v>
          </cell>
          <cell r="K307">
            <v>1.31</v>
          </cell>
          <cell r="L307">
            <v>15.56</v>
          </cell>
          <cell r="M307">
            <v>54.42</v>
          </cell>
          <cell r="N307">
            <v>71.290000000000006</v>
          </cell>
          <cell r="O307">
            <v>71.290000000000006</v>
          </cell>
          <cell r="P307" t="str">
            <v>"открытые запросы-предложения"</v>
          </cell>
        </row>
        <row r="308">
          <cell r="E308" t="str">
            <v>Газ на технологические нужды</v>
          </cell>
          <cell r="F308" t="str">
            <v>тыс. руб.</v>
          </cell>
          <cell r="L308">
            <v>0.32</v>
          </cell>
          <cell r="M308">
            <v>0.32</v>
          </cell>
          <cell r="N308">
            <v>0.64</v>
          </cell>
          <cell r="O308">
            <v>0.64</v>
          </cell>
          <cell r="P308" t="str">
            <v>"открытые запросы-предложения"</v>
          </cell>
        </row>
        <row r="309">
          <cell r="E309" t="str">
            <v>Капитальный ремонт  машин и оборудования</v>
          </cell>
          <cell r="F309" t="str">
            <v>тыс. руб.</v>
          </cell>
          <cell r="L309">
            <v>3.84</v>
          </cell>
          <cell r="N309">
            <v>3.84</v>
          </cell>
          <cell r="O309">
            <v>3.84</v>
          </cell>
          <cell r="P309" t="str">
            <v>"открытые запросы-предложения"</v>
          </cell>
        </row>
        <row r="310">
          <cell r="F310" t="str">
            <v>Итого:</v>
          </cell>
          <cell r="G310">
            <v>1432.83</v>
          </cell>
          <cell r="H310">
            <v>1573.43</v>
          </cell>
          <cell r="I310">
            <v>1422.56</v>
          </cell>
          <cell r="J310">
            <v>4428.82</v>
          </cell>
          <cell r="K310">
            <v>1438.24</v>
          </cell>
          <cell r="L310">
            <v>1477.67</v>
          </cell>
          <cell r="M310">
            <v>1403.74</v>
          </cell>
          <cell r="N310">
            <v>4319.6499999999996</v>
          </cell>
          <cell r="O310">
            <v>8748.4699999999993</v>
          </cell>
        </row>
        <row r="312">
          <cell r="E312" t="str">
            <v>Техническое обслуживание  автотранспорта</v>
          </cell>
          <cell r="F312" t="str">
            <v>тыс. руб.</v>
          </cell>
          <cell r="G312">
            <v>0.89</v>
          </cell>
          <cell r="H312">
            <v>3.94</v>
          </cell>
          <cell r="I312">
            <v>1.1100000000000001</v>
          </cell>
          <cell r="J312">
            <v>5.94</v>
          </cell>
          <cell r="K312">
            <v>3.72</v>
          </cell>
          <cell r="L312">
            <v>1.48</v>
          </cell>
          <cell r="M312">
            <v>7.0000000000000007E-2</v>
          </cell>
          <cell r="N312">
            <v>5.27</v>
          </cell>
          <cell r="O312">
            <v>11.21</v>
          </cell>
          <cell r="P312" t="str">
            <v>"открытые запросы-предложения"</v>
          </cell>
        </row>
        <row r="313">
          <cell r="E313" t="str">
            <v>Страхование автомобилей по КАСКО</v>
          </cell>
          <cell r="F313" t="str">
            <v>тыс. руб.</v>
          </cell>
          <cell r="G313">
            <v>0.45</v>
          </cell>
          <cell r="H313">
            <v>0.37</v>
          </cell>
          <cell r="I313">
            <v>0.37</v>
          </cell>
          <cell r="J313">
            <v>1.19</v>
          </cell>
          <cell r="K313">
            <v>0.28999999999999998</v>
          </cell>
          <cell r="L313">
            <v>0.61</v>
          </cell>
          <cell r="M313">
            <v>0.34</v>
          </cell>
          <cell r="N313">
            <v>1.24</v>
          </cell>
          <cell r="O313">
            <v>2.4300000000000002</v>
          </cell>
          <cell r="P313" t="str">
            <v>"открытые запросы-предложения"</v>
          </cell>
        </row>
        <row r="314">
          <cell r="E314" t="str">
            <v>Аренда газопроводов в системе единого оператора</v>
          </cell>
          <cell r="F314" t="str">
            <v>тыс. руб.</v>
          </cell>
          <cell r="G314">
            <v>126.32</v>
          </cell>
          <cell r="H314">
            <v>126.32</v>
          </cell>
          <cell r="I314">
            <v>126.32</v>
          </cell>
          <cell r="J314">
            <v>378.96</v>
          </cell>
          <cell r="K314">
            <v>126.32</v>
          </cell>
          <cell r="L314">
            <v>126.32</v>
          </cell>
          <cell r="M314">
            <v>126.32</v>
          </cell>
          <cell r="N314">
            <v>378.96</v>
          </cell>
          <cell r="O314">
            <v>757.92</v>
          </cell>
          <cell r="P314" t="str">
            <v>"прямые закупки"</v>
          </cell>
        </row>
        <row r="315">
          <cell r="E315" t="str">
            <v>Аренда газопроводов ООО "Газпром газораспределение"</v>
          </cell>
          <cell r="F315" t="str">
            <v>тыс. руб.</v>
          </cell>
          <cell r="G315">
            <v>2.2599999999999998</v>
          </cell>
          <cell r="H315">
            <v>2.2599999999999998</v>
          </cell>
          <cell r="I315">
            <v>2.37</v>
          </cell>
          <cell r="J315">
            <v>6.89</v>
          </cell>
          <cell r="K315">
            <v>2.31</v>
          </cell>
          <cell r="L315">
            <v>2.31</v>
          </cell>
          <cell r="M315">
            <v>2.31</v>
          </cell>
          <cell r="N315">
            <v>6.93</v>
          </cell>
          <cell r="O315">
            <v>13.82</v>
          </cell>
          <cell r="P315" t="str">
            <v>"прямые закупки"</v>
          </cell>
        </row>
        <row r="316">
          <cell r="E316" t="str">
            <v>Аренда муниципальных сетей</v>
          </cell>
          <cell r="F316" t="str">
            <v>тыс. руб.</v>
          </cell>
          <cell r="G316">
            <v>19.11</v>
          </cell>
          <cell r="H316">
            <v>19.11</v>
          </cell>
          <cell r="I316">
            <v>19.11</v>
          </cell>
          <cell r="J316">
            <v>57.33</v>
          </cell>
          <cell r="K316">
            <v>19.11</v>
          </cell>
          <cell r="L316">
            <v>19.11</v>
          </cell>
          <cell r="M316">
            <v>20.43</v>
          </cell>
          <cell r="N316">
            <v>58.65</v>
          </cell>
          <cell r="O316">
            <v>115.98</v>
          </cell>
          <cell r="P316" t="str">
            <v>"прямые закупки"</v>
          </cell>
        </row>
        <row r="317">
          <cell r="E317" t="str">
            <v>Аренда помещений</v>
          </cell>
          <cell r="F317" t="str">
            <v>тыс. руб.</v>
          </cell>
          <cell r="G317">
            <v>24.79</v>
          </cell>
          <cell r="H317">
            <v>24.79</v>
          </cell>
          <cell r="I317">
            <v>22.94</v>
          </cell>
          <cell r="J317">
            <v>72.52</v>
          </cell>
          <cell r="K317">
            <v>29.35</v>
          </cell>
          <cell r="L317">
            <v>27.64</v>
          </cell>
          <cell r="M317">
            <v>31.2</v>
          </cell>
          <cell r="N317">
            <v>88.19</v>
          </cell>
          <cell r="O317">
            <v>160.71</v>
          </cell>
          <cell r="P317" t="str">
            <v>"открытые запросы-предложения"</v>
          </cell>
        </row>
        <row r="318">
          <cell r="E318" t="str">
            <v>Аренда транспорта</v>
          </cell>
          <cell r="F318" t="str">
            <v>тыс. руб.</v>
          </cell>
          <cell r="G318">
            <v>0.46</v>
          </cell>
          <cell r="H318">
            <v>0.4</v>
          </cell>
          <cell r="I318">
            <v>0.38</v>
          </cell>
          <cell r="J318">
            <v>1.24</v>
          </cell>
          <cell r="K318">
            <v>0.32</v>
          </cell>
          <cell r="L318">
            <v>0.3</v>
          </cell>
          <cell r="M318">
            <v>0.08</v>
          </cell>
          <cell r="N318">
            <v>0.7</v>
          </cell>
          <cell r="O318">
            <v>1.94</v>
          </cell>
          <cell r="P318" t="str">
            <v>"открытые запросы-предложения"</v>
          </cell>
        </row>
        <row r="319">
          <cell r="E319" t="str">
            <v>Водоснабжение</v>
          </cell>
          <cell r="F319" t="str">
            <v>тыс. руб.</v>
          </cell>
          <cell r="G319">
            <v>0.52</v>
          </cell>
          <cell r="H319">
            <v>0.48</v>
          </cell>
          <cell r="I319">
            <v>0.35</v>
          </cell>
          <cell r="J319">
            <v>1.35</v>
          </cell>
          <cell r="K319">
            <v>0.97</v>
          </cell>
          <cell r="L319">
            <v>0.35</v>
          </cell>
          <cell r="M319">
            <v>0.64</v>
          </cell>
          <cell r="N319">
            <v>1.96</v>
          </cell>
          <cell r="O319">
            <v>3.31</v>
          </cell>
          <cell r="P319" t="str">
            <v>"прямые закупки"</v>
          </cell>
        </row>
        <row r="320">
          <cell r="E320" t="str">
            <v>Вывоз ТБО и прочие коммунальные</v>
          </cell>
          <cell r="F320" t="str">
            <v>тыс. руб.</v>
          </cell>
          <cell r="G320">
            <v>1.4</v>
          </cell>
          <cell r="H320">
            <v>1.47</v>
          </cell>
          <cell r="I320">
            <v>1.95</v>
          </cell>
          <cell r="J320">
            <v>4.82</v>
          </cell>
          <cell r="K320">
            <v>2.12</v>
          </cell>
          <cell r="L320">
            <v>2.0499999999999998</v>
          </cell>
          <cell r="M320">
            <v>1.39</v>
          </cell>
          <cell r="N320">
            <v>5.56</v>
          </cell>
          <cell r="O320">
            <v>10.38</v>
          </cell>
          <cell r="P320" t="str">
            <v>"открытые запросы-предложения"</v>
          </cell>
        </row>
        <row r="321">
          <cell r="E321" t="str">
            <v>Газ на собственные нужды</v>
          </cell>
          <cell r="F321" t="str">
            <v>тыс. руб.</v>
          </cell>
          <cell r="G321">
            <v>37.08</v>
          </cell>
          <cell r="H321">
            <v>25.79</v>
          </cell>
          <cell r="I321">
            <v>20.6</v>
          </cell>
          <cell r="J321">
            <v>83.47</v>
          </cell>
          <cell r="K321">
            <v>12.72</v>
          </cell>
          <cell r="L321">
            <v>7.72</v>
          </cell>
          <cell r="N321">
            <v>20.440000000000001</v>
          </cell>
          <cell r="O321">
            <v>103.91</v>
          </cell>
          <cell r="P321" t="str">
            <v>"открытые запросы-предложения"</v>
          </cell>
        </row>
        <row r="322">
          <cell r="E322" t="str">
            <v>Материалы на текущий ремонт  газопроводов</v>
          </cell>
          <cell r="F322" t="str">
            <v>тыс. руб.</v>
          </cell>
          <cell r="G322">
            <v>0.81</v>
          </cell>
          <cell r="I322">
            <v>1.43</v>
          </cell>
          <cell r="J322">
            <v>2.2400000000000002</v>
          </cell>
          <cell r="K322">
            <v>16.95</v>
          </cell>
          <cell r="L322">
            <v>26.62</v>
          </cell>
          <cell r="M322">
            <v>180.72</v>
          </cell>
          <cell r="N322">
            <v>224.29</v>
          </cell>
          <cell r="O322">
            <v>226.53</v>
          </cell>
          <cell r="P322" t="str">
            <v>"открытые запросы-предложения"</v>
          </cell>
        </row>
        <row r="323">
          <cell r="E323" t="str">
            <v>ГСМ</v>
          </cell>
          <cell r="F323" t="str">
            <v>тыс. руб.</v>
          </cell>
          <cell r="G323">
            <v>47.28</v>
          </cell>
          <cell r="H323">
            <v>52.73</v>
          </cell>
          <cell r="I323">
            <v>54.64</v>
          </cell>
          <cell r="J323">
            <v>154.65</v>
          </cell>
          <cell r="K323">
            <v>57.31</v>
          </cell>
          <cell r="L323">
            <v>44.74</v>
          </cell>
          <cell r="M323">
            <v>65.150000000000006</v>
          </cell>
          <cell r="N323">
            <v>167.2</v>
          </cell>
          <cell r="O323">
            <v>321.85000000000002</v>
          </cell>
          <cell r="P323" t="str">
            <v>"открытые запросы-предложения"</v>
          </cell>
        </row>
        <row r="324">
          <cell r="E324" t="str">
            <v>Текущий ремонт других видов ОС</v>
          </cell>
          <cell r="F324" t="str">
            <v>тыс. руб.</v>
          </cell>
          <cell r="G324">
            <v>0.03</v>
          </cell>
          <cell r="H324">
            <v>7.0000000000000007E-2</v>
          </cell>
          <cell r="I324">
            <v>0.08</v>
          </cell>
          <cell r="J324">
            <v>0.18</v>
          </cell>
          <cell r="K324">
            <v>0.06</v>
          </cell>
          <cell r="L324">
            <v>0.03</v>
          </cell>
          <cell r="M324">
            <v>0.03</v>
          </cell>
          <cell r="N324">
            <v>0.12</v>
          </cell>
          <cell r="O324">
            <v>0.3</v>
          </cell>
          <cell r="P324" t="str">
            <v>"открытые запросы-предложения"</v>
          </cell>
        </row>
        <row r="325">
          <cell r="E325" t="str">
            <v>Запасные части и материалы для а/м</v>
          </cell>
          <cell r="F325" t="str">
            <v>тыс. руб.</v>
          </cell>
          <cell r="G325">
            <v>0.03</v>
          </cell>
          <cell r="H325">
            <v>30.46</v>
          </cell>
          <cell r="I325">
            <v>3.34</v>
          </cell>
          <cell r="J325">
            <v>33.83</v>
          </cell>
          <cell r="K325">
            <v>13.38</v>
          </cell>
          <cell r="L325">
            <v>0.2</v>
          </cell>
          <cell r="M325">
            <v>13.29</v>
          </cell>
          <cell r="N325">
            <v>26.87</v>
          </cell>
          <cell r="O325">
            <v>60.7</v>
          </cell>
          <cell r="P325" t="str">
            <v>"открытые запросы-предложения"</v>
          </cell>
        </row>
        <row r="326">
          <cell r="E326" t="str">
            <v>Материалы на текущий ремонт  зданий и сооружений</v>
          </cell>
          <cell r="F326" t="str">
            <v>тыс. руб.</v>
          </cell>
          <cell r="G326">
            <v>0.32</v>
          </cell>
          <cell r="H326">
            <v>0.56000000000000005</v>
          </cell>
          <cell r="I326">
            <v>2.1800000000000002</v>
          </cell>
          <cell r="J326">
            <v>3.06</v>
          </cell>
          <cell r="K326">
            <v>1.43</v>
          </cell>
          <cell r="L326">
            <v>2.5099999999999998</v>
          </cell>
          <cell r="M326">
            <v>0.63</v>
          </cell>
          <cell r="N326">
            <v>4.57</v>
          </cell>
          <cell r="O326">
            <v>7.63</v>
          </cell>
          <cell r="P326" t="str">
            <v>"открытые запросы-предложения"</v>
          </cell>
        </row>
        <row r="327">
          <cell r="E327" t="str">
            <v>Капитальный ремонт  зданий и сооружений</v>
          </cell>
          <cell r="F327" t="str">
            <v>тыс. руб.</v>
          </cell>
          <cell r="G327">
            <v>0.56999999999999995</v>
          </cell>
          <cell r="I327">
            <v>0.93</v>
          </cell>
          <cell r="J327">
            <v>1.5</v>
          </cell>
          <cell r="K327">
            <v>0.51</v>
          </cell>
          <cell r="M327">
            <v>0.56999999999999995</v>
          </cell>
          <cell r="N327">
            <v>1.08</v>
          </cell>
          <cell r="O327">
            <v>2.58</v>
          </cell>
          <cell r="P327" t="str">
            <v>"открытые запросы-предложения"</v>
          </cell>
        </row>
        <row r="328">
          <cell r="E328" t="str">
            <v>Текущий ремонт  зданий и сооружений</v>
          </cell>
          <cell r="F328" t="str">
            <v>тыс. руб.</v>
          </cell>
          <cell r="G328">
            <v>0.4</v>
          </cell>
          <cell r="J328">
            <v>0.4</v>
          </cell>
          <cell r="K328">
            <v>0.35</v>
          </cell>
          <cell r="L328">
            <v>5.37</v>
          </cell>
          <cell r="N328">
            <v>5.72</v>
          </cell>
          <cell r="O328">
            <v>6.12</v>
          </cell>
          <cell r="P328" t="str">
            <v>"открытые запросы-предложения"</v>
          </cell>
        </row>
        <row r="329">
          <cell r="E329" t="str">
            <v>Инвентарь</v>
          </cell>
          <cell r="F329" t="str">
            <v>тыс. руб.</v>
          </cell>
          <cell r="G329">
            <v>22.52</v>
          </cell>
          <cell r="H329">
            <v>31.47</v>
          </cell>
          <cell r="I329">
            <v>0.81</v>
          </cell>
          <cell r="J329">
            <v>54.8</v>
          </cell>
          <cell r="K329">
            <v>57.61</v>
          </cell>
          <cell r="L329">
            <v>24.75</v>
          </cell>
          <cell r="M329">
            <v>27.57</v>
          </cell>
          <cell r="N329">
            <v>109.93</v>
          </cell>
          <cell r="O329">
            <v>164.73</v>
          </cell>
          <cell r="P329" t="str">
            <v>"открытые запросы-предложения"</v>
          </cell>
        </row>
        <row r="330">
          <cell r="E330" t="str">
            <v>Информационно-вычислительные услуги</v>
          </cell>
          <cell r="F330" t="str">
            <v>тыс. руб.</v>
          </cell>
          <cell r="G330">
            <v>1.24</v>
          </cell>
          <cell r="H330">
            <v>0.42</v>
          </cell>
          <cell r="I330">
            <v>2.08</v>
          </cell>
          <cell r="J330">
            <v>3.74</v>
          </cell>
          <cell r="K330">
            <v>0.48</v>
          </cell>
          <cell r="L330">
            <v>0.48</v>
          </cell>
          <cell r="M330">
            <v>0.32</v>
          </cell>
          <cell r="N330">
            <v>1.28</v>
          </cell>
          <cell r="O330">
            <v>5.0199999999999996</v>
          </cell>
          <cell r="P330" t="str">
            <v>"открытые запросы-предложения"</v>
          </cell>
        </row>
        <row r="331">
          <cell r="E331" t="str">
            <v>Канализирование сточных вод</v>
          </cell>
          <cell r="F331" t="str">
            <v>тыс. руб.</v>
          </cell>
          <cell r="G331">
            <v>0.24</v>
          </cell>
          <cell r="H331">
            <v>0.21</v>
          </cell>
          <cell r="I331">
            <v>0.19</v>
          </cell>
          <cell r="J331">
            <v>0.64</v>
          </cell>
          <cell r="K331">
            <v>0.33</v>
          </cell>
          <cell r="L331">
            <v>0.28999999999999998</v>
          </cell>
          <cell r="M331">
            <v>0.32</v>
          </cell>
          <cell r="N331">
            <v>0.94</v>
          </cell>
          <cell r="O331">
            <v>1.58</v>
          </cell>
          <cell r="P331" t="str">
            <v>"открытые запросы-предложения"</v>
          </cell>
        </row>
        <row r="332">
          <cell r="E332" t="str">
            <v>Комиссионные сборы по посредническим договорам</v>
          </cell>
          <cell r="F332" t="str">
            <v>тыс. руб.</v>
          </cell>
          <cell r="G332">
            <v>0.01</v>
          </cell>
          <cell r="H332">
            <v>0.01</v>
          </cell>
          <cell r="I332">
            <v>1.07</v>
          </cell>
          <cell r="J332">
            <v>1.0900000000000001</v>
          </cell>
          <cell r="K332">
            <v>1.67</v>
          </cell>
          <cell r="L332">
            <v>0.66</v>
          </cell>
          <cell r="M332">
            <v>4.13</v>
          </cell>
          <cell r="N332">
            <v>6.46</v>
          </cell>
          <cell r="O332">
            <v>7.55</v>
          </cell>
          <cell r="P332" t="str">
            <v>"открытые запросы-предложения"</v>
          </cell>
        </row>
        <row r="333">
          <cell r="E333" t="str">
            <v>Консультационные услуги</v>
          </cell>
          <cell r="F333" t="str">
            <v>тыс. руб.</v>
          </cell>
          <cell r="G333">
            <v>0.35</v>
          </cell>
          <cell r="H333">
            <v>0.27</v>
          </cell>
          <cell r="I333">
            <v>0.62</v>
          </cell>
          <cell r="J333">
            <v>1.24</v>
          </cell>
          <cell r="K333">
            <v>3.8</v>
          </cell>
          <cell r="L333">
            <v>0.54</v>
          </cell>
          <cell r="M333">
            <v>-0.01</v>
          </cell>
          <cell r="N333">
            <v>4.33</v>
          </cell>
          <cell r="O333">
            <v>5.57</v>
          </cell>
          <cell r="P333" t="str">
            <v>"открытые запросы-предложения"</v>
          </cell>
        </row>
        <row r="334">
          <cell r="E334" t="str">
            <v>Материалы на содержание зданий и на хоз.нужды</v>
          </cell>
          <cell r="F334" t="str">
            <v>тыс. руб.</v>
          </cell>
          <cell r="G334">
            <v>1.31</v>
          </cell>
          <cell r="H334">
            <v>1.6</v>
          </cell>
          <cell r="I334">
            <v>1.35</v>
          </cell>
          <cell r="J334">
            <v>4.26</v>
          </cell>
          <cell r="K334">
            <v>1.7</v>
          </cell>
          <cell r="L334">
            <v>1.1499999999999999</v>
          </cell>
          <cell r="M334">
            <v>1.1399999999999999</v>
          </cell>
          <cell r="N334">
            <v>3.99</v>
          </cell>
          <cell r="O334">
            <v>8.25</v>
          </cell>
          <cell r="P334" t="str">
            <v>"открытые запросы-предложения"</v>
          </cell>
        </row>
        <row r="335">
          <cell r="E335" t="str">
            <v>Медицинское страхование</v>
          </cell>
          <cell r="F335" t="str">
            <v>тыс. руб.</v>
          </cell>
          <cell r="G335">
            <v>8.56</v>
          </cell>
          <cell r="H335">
            <v>8.2899999999999991</v>
          </cell>
          <cell r="I335">
            <v>9.02</v>
          </cell>
          <cell r="J335">
            <v>25.87</v>
          </cell>
          <cell r="K335">
            <v>9.16</v>
          </cell>
          <cell r="L335">
            <v>9.3800000000000008</v>
          </cell>
          <cell r="M335">
            <v>9.08</v>
          </cell>
          <cell r="N335">
            <v>27.62</v>
          </cell>
          <cell r="O335">
            <v>53.49</v>
          </cell>
          <cell r="P335" t="str">
            <v>"открытые запросы-предложения"</v>
          </cell>
        </row>
        <row r="336">
          <cell r="E336" t="str">
            <v>Электроэнергия  на бытовые нужды</v>
          </cell>
          <cell r="F336" t="str">
            <v>тыс. руб.</v>
          </cell>
          <cell r="G336">
            <v>7.57</v>
          </cell>
          <cell r="H336">
            <v>8.19</v>
          </cell>
          <cell r="I336">
            <v>6.97</v>
          </cell>
          <cell r="J336">
            <v>22.73</v>
          </cell>
          <cell r="K336">
            <v>8.74</v>
          </cell>
          <cell r="M336">
            <v>5.94</v>
          </cell>
          <cell r="N336">
            <v>14.68</v>
          </cell>
          <cell r="O336">
            <v>37.409999999999997</v>
          </cell>
          <cell r="P336" t="str">
            <v>"прямые закупки"</v>
          </cell>
        </row>
        <row r="337">
          <cell r="E337" t="str">
            <v>Электроэнергия  на ЭХЗ</v>
          </cell>
          <cell r="F337" t="str">
            <v>тыс. руб.</v>
          </cell>
          <cell r="G337">
            <v>10.87</v>
          </cell>
          <cell r="H337">
            <v>9.7899999999999991</v>
          </cell>
          <cell r="I337">
            <v>8.5399999999999991</v>
          </cell>
          <cell r="J337">
            <v>29.2</v>
          </cell>
          <cell r="K337">
            <v>1.85</v>
          </cell>
          <cell r="M337">
            <v>1.98</v>
          </cell>
          <cell r="N337">
            <v>3.83</v>
          </cell>
          <cell r="O337">
            <v>33.03</v>
          </cell>
          <cell r="P337" t="str">
            <v>"прямые закупки"</v>
          </cell>
        </row>
        <row r="338">
          <cell r="E338" t="str">
            <v>Страхование автомобилей по ОСАГО</v>
          </cell>
          <cell r="F338" t="str">
            <v>тыс. руб.</v>
          </cell>
          <cell r="G338">
            <v>6.08</v>
          </cell>
          <cell r="H338">
            <v>5.93</v>
          </cell>
          <cell r="I338">
            <v>6.3</v>
          </cell>
          <cell r="J338">
            <v>18.309999999999999</v>
          </cell>
          <cell r="K338">
            <v>6.77</v>
          </cell>
          <cell r="L338">
            <v>6.68</v>
          </cell>
          <cell r="M338">
            <v>6.64</v>
          </cell>
          <cell r="N338">
            <v>20.09</v>
          </cell>
          <cell r="O338">
            <v>38.4</v>
          </cell>
          <cell r="P338" t="str">
            <v>"открытые запросы-предложения"</v>
          </cell>
        </row>
        <row r="339">
          <cell r="E339" t="str">
            <v>Охрана труда</v>
          </cell>
          <cell r="F339" t="str">
            <v>тыс. руб.</v>
          </cell>
          <cell r="G339">
            <v>1.86</v>
          </cell>
          <cell r="H339">
            <v>1.79</v>
          </cell>
          <cell r="I339">
            <v>2.52</v>
          </cell>
          <cell r="J339">
            <v>6.17</v>
          </cell>
          <cell r="K339">
            <v>2.72</v>
          </cell>
          <cell r="L339">
            <v>4.49</v>
          </cell>
          <cell r="M339">
            <v>5.94</v>
          </cell>
          <cell r="N339">
            <v>13.15</v>
          </cell>
          <cell r="O339">
            <v>19.32</v>
          </cell>
          <cell r="P339" t="str">
            <v>"прямые закупки"</v>
          </cell>
        </row>
        <row r="340">
          <cell r="E340" t="str">
            <v>Подготовка кадров</v>
          </cell>
          <cell r="F340" t="str">
            <v>тыс. руб.</v>
          </cell>
          <cell r="G340">
            <v>0.03</v>
          </cell>
          <cell r="I340">
            <v>5.79</v>
          </cell>
          <cell r="J340">
            <v>5.82</v>
          </cell>
          <cell r="K340">
            <v>9.99</v>
          </cell>
          <cell r="L340">
            <v>0.02</v>
          </cell>
          <cell r="M340">
            <v>20</v>
          </cell>
          <cell r="N340">
            <v>30.01</v>
          </cell>
          <cell r="O340">
            <v>35.83</v>
          </cell>
          <cell r="P340" t="str">
            <v>"прямые закупки"</v>
          </cell>
        </row>
        <row r="341">
          <cell r="E341" t="str">
            <v>Программные продукты</v>
          </cell>
          <cell r="F341" t="str">
            <v>тыс. руб.</v>
          </cell>
          <cell r="G341">
            <v>2.39</v>
          </cell>
          <cell r="H341">
            <v>1.94</v>
          </cell>
          <cell r="I341">
            <v>1.97</v>
          </cell>
          <cell r="J341">
            <v>6.3</v>
          </cell>
          <cell r="K341">
            <v>1.65</v>
          </cell>
          <cell r="L341">
            <v>1.43</v>
          </cell>
          <cell r="M341">
            <v>0.9</v>
          </cell>
          <cell r="N341">
            <v>3.98</v>
          </cell>
          <cell r="O341">
            <v>10.28</v>
          </cell>
          <cell r="P341" t="str">
            <v>"открытые запросы-предложения"</v>
          </cell>
        </row>
        <row r="342">
          <cell r="E342" t="str">
            <v>Прочая аренда</v>
          </cell>
          <cell r="F342" t="str">
            <v>тыс. руб.</v>
          </cell>
          <cell r="G342">
            <v>0.3</v>
          </cell>
          <cell r="H342">
            <v>0.28999999999999998</v>
          </cell>
          <cell r="I342">
            <v>0.25</v>
          </cell>
          <cell r="J342">
            <v>0.84</v>
          </cell>
          <cell r="K342">
            <v>0.33</v>
          </cell>
          <cell r="L342">
            <v>0.42</v>
          </cell>
          <cell r="M342">
            <v>0.41</v>
          </cell>
          <cell r="N342">
            <v>1.1599999999999999</v>
          </cell>
          <cell r="O342">
            <v>2</v>
          </cell>
          <cell r="P342" t="str">
            <v>"открытые запросы-предложения"</v>
          </cell>
        </row>
        <row r="343">
          <cell r="E343" t="str">
            <v>Прочие</v>
          </cell>
          <cell r="F343" t="str">
            <v>тыс. руб.</v>
          </cell>
          <cell r="G343">
            <v>0.16</v>
          </cell>
          <cell r="J343">
            <v>0.16</v>
          </cell>
          <cell r="O343">
            <v>0.16</v>
          </cell>
          <cell r="P343" t="str">
            <v>"открытые запросы-предложения"</v>
          </cell>
        </row>
        <row r="344">
          <cell r="E344" t="str">
            <v>Спецодежда</v>
          </cell>
          <cell r="F344" t="str">
            <v>тыс. руб.</v>
          </cell>
          <cell r="G344">
            <v>42.33</v>
          </cell>
          <cell r="H344">
            <v>44.57</v>
          </cell>
          <cell r="I344">
            <v>41.2</v>
          </cell>
          <cell r="J344">
            <v>128.1</v>
          </cell>
          <cell r="K344">
            <v>57.02</v>
          </cell>
          <cell r="L344">
            <v>45.73</v>
          </cell>
          <cell r="M344">
            <v>36.28</v>
          </cell>
          <cell r="N344">
            <v>139.03</v>
          </cell>
          <cell r="O344">
            <v>267.13</v>
          </cell>
          <cell r="P344" t="str">
            <v>"открытые запросы-предложения"</v>
          </cell>
        </row>
        <row r="345">
          <cell r="E345" t="str">
            <v>Страхование гражданской ответственности организации</v>
          </cell>
          <cell r="F345" t="str">
            <v>тыс. руб.</v>
          </cell>
          <cell r="G345">
            <v>8.9</v>
          </cell>
          <cell r="H345">
            <v>8.32</v>
          </cell>
          <cell r="I345">
            <v>8.9</v>
          </cell>
          <cell r="J345">
            <v>26.12</v>
          </cell>
          <cell r="K345">
            <v>8.61</v>
          </cell>
          <cell r="L345">
            <v>8.9</v>
          </cell>
          <cell r="M345">
            <v>8.61</v>
          </cell>
          <cell r="N345">
            <v>26.12</v>
          </cell>
          <cell r="O345">
            <v>52.24</v>
          </cell>
          <cell r="P345" t="str">
            <v>"открытые запросы-предложения"</v>
          </cell>
        </row>
        <row r="346">
          <cell r="E346" t="str">
            <v>Страхование имущества</v>
          </cell>
          <cell r="F346" t="str">
            <v>тыс. руб.</v>
          </cell>
          <cell r="G346">
            <v>4.49</v>
          </cell>
          <cell r="H346">
            <v>4.22</v>
          </cell>
          <cell r="I346">
            <v>4.46</v>
          </cell>
          <cell r="J346">
            <v>13.17</v>
          </cell>
          <cell r="K346">
            <v>4.55</v>
          </cell>
          <cell r="L346">
            <v>4.67</v>
          </cell>
          <cell r="M346">
            <v>4.51</v>
          </cell>
          <cell r="N346">
            <v>13.73</v>
          </cell>
          <cell r="O346">
            <v>26.9</v>
          </cell>
          <cell r="P346" t="str">
            <v>"открытые запросы-предложения"</v>
          </cell>
        </row>
        <row r="347">
          <cell r="E347" t="str">
            <v>Теплоэнергия</v>
          </cell>
          <cell r="F347" t="str">
            <v>тыс. руб.</v>
          </cell>
          <cell r="G347">
            <v>0.96</v>
          </cell>
          <cell r="H347">
            <v>0.6</v>
          </cell>
          <cell r="I347">
            <v>0.39</v>
          </cell>
          <cell r="J347">
            <v>1.95</v>
          </cell>
          <cell r="K347">
            <v>0.18</v>
          </cell>
          <cell r="L347">
            <v>0.03</v>
          </cell>
          <cell r="N347">
            <v>0.21</v>
          </cell>
          <cell r="O347">
            <v>2.16</v>
          </cell>
          <cell r="P347" t="str">
            <v>"прямые закупки"</v>
          </cell>
        </row>
        <row r="348">
          <cell r="E348" t="str">
            <v>Технологические потери газа</v>
          </cell>
          <cell r="F348" t="str">
            <v>тыс. руб.</v>
          </cell>
          <cell r="G348">
            <v>13.03</v>
          </cell>
          <cell r="H348">
            <v>12.94</v>
          </cell>
          <cell r="I348">
            <v>13.04</v>
          </cell>
          <cell r="J348">
            <v>39.01</v>
          </cell>
          <cell r="K348">
            <v>13.01</v>
          </cell>
          <cell r="L348">
            <v>13.08</v>
          </cell>
          <cell r="M348">
            <v>13.05</v>
          </cell>
          <cell r="N348">
            <v>39.14</v>
          </cell>
          <cell r="O348">
            <v>78.150000000000006</v>
          </cell>
          <cell r="P348" t="str">
            <v>"прямые закупки"</v>
          </cell>
        </row>
        <row r="349">
          <cell r="E349" t="str">
            <v>Транспортные расходы</v>
          </cell>
          <cell r="F349" t="str">
            <v>тыс. руб.</v>
          </cell>
          <cell r="G349">
            <v>0.05</v>
          </cell>
          <cell r="H349">
            <v>0.27</v>
          </cell>
          <cell r="I349">
            <v>0.2</v>
          </cell>
          <cell r="J349">
            <v>0.52</v>
          </cell>
          <cell r="K349">
            <v>0.13</v>
          </cell>
          <cell r="L349">
            <v>14.4</v>
          </cell>
          <cell r="M349">
            <v>-14.37</v>
          </cell>
          <cell r="N349">
            <v>0.16</v>
          </cell>
          <cell r="O349">
            <v>0.68</v>
          </cell>
          <cell r="P349" t="str">
            <v>"открытые запросы-предложения"</v>
          </cell>
        </row>
        <row r="350">
          <cell r="E350" t="str">
            <v>Услуги в области ГО и защиты от ЧС</v>
          </cell>
          <cell r="F350" t="str">
            <v>тыс. руб.</v>
          </cell>
          <cell r="G350">
            <v>4.83</v>
          </cell>
          <cell r="H350">
            <v>4.83</v>
          </cell>
          <cell r="I350">
            <v>4.83</v>
          </cell>
          <cell r="J350">
            <v>14.49</v>
          </cell>
          <cell r="K350">
            <v>4.83</v>
          </cell>
          <cell r="L350">
            <v>4.83</v>
          </cell>
          <cell r="M350">
            <v>4.83</v>
          </cell>
          <cell r="N350">
            <v>14.49</v>
          </cell>
          <cell r="O350">
            <v>28.98</v>
          </cell>
          <cell r="P350" t="str">
            <v>"открытые запросы-предложения"</v>
          </cell>
        </row>
        <row r="351">
          <cell r="E351" t="str">
            <v>Услуги городской телефонной связи</v>
          </cell>
          <cell r="F351" t="str">
            <v>тыс. руб.</v>
          </cell>
          <cell r="G351">
            <v>6.35</v>
          </cell>
          <cell r="H351">
            <v>6.97</v>
          </cell>
          <cell r="I351">
            <v>6.18</v>
          </cell>
          <cell r="J351">
            <v>19.5</v>
          </cell>
          <cell r="K351">
            <v>7.02</v>
          </cell>
          <cell r="L351">
            <v>6.03</v>
          </cell>
          <cell r="M351">
            <v>6.54</v>
          </cell>
          <cell r="N351">
            <v>19.59</v>
          </cell>
          <cell r="O351">
            <v>39.090000000000003</v>
          </cell>
          <cell r="P351" t="str">
            <v>"открытые запросы-предложения"</v>
          </cell>
        </row>
        <row r="352">
          <cell r="E352" t="str">
            <v>Услуги интернет</v>
          </cell>
          <cell r="F352" t="str">
            <v>тыс. руб.</v>
          </cell>
          <cell r="G352">
            <v>3.41</v>
          </cell>
          <cell r="H352">
            <v>3.71</v>
          </cell>
          <cell r="I352">
            <v>3.52</v>
          </cell>
          <cell r="J352">
            <v>10.64</v>
          </cell>
          <cell r="K352">
            <v>3.71</v>
          </cell>
          <cell r="L352">
            <v>3.53</v>
          </cell>
          <cell r="M352">
            <v>3.94</v>
          </cell>
          <cell r="N352">
            <v>11.18</v>
          </cell>
          <cell r="O352">
            <v>21.82</v>
          </cell>
          <cell r="P352" t="str">
            <v>"открытые запросы-предложения"</v>
          </cell>
        </row>
        <row r="353">
          <cell r="E353" t="str">
            <v>Услуги медицинских учреждений</v>
          </cell>
          <cell r="F353" t="str">
            <v>тыс. руб.</v>
          </cell>
          <cell r="G353">
            <v>20.2</v>
          </cell>
          <cell r="H353">
            <v>25.27</v>
          </cell>
          <cell r="I353">
            <v>22.59</v>
          </cell>
          <cell r="J353">
            <v>68.06</v>
          </cell>
          <cell r="K353">
            <v>25.72</v>
          </cell>
          <cell r="L353">
            <v>21.88</v>
          </cell>
          <cell r="M353">
            <v>27.43</v>
          </cell>
          <cell r="N353">
            <v>75.03</v>
          </cell>
          <cell r="O353">
            <v>143.09</v>
          </cell>
          <cell r="P353" t="str">
            <v>"открытые запросы-предложения"</v>
          </cell>
        </row>
        <row r="354">
          <cell r="E354" t="str">
            <v>Услуги междугородней и международной телефонной связи</v>
          </cell>
          <cell r="F354" t="str">
            <v>тыс. руб.</v>
          </cell>
          <cell r="G354">
            <v>0.09</v>
          </cell>
          <cell r="H354">
            <v>0.13</v>
          </cell>
          <cell r="I354">
            <v>0.12</v>
          </cell>
          <cell r="J354">
            <v>0.34</v>
          </cell>
          <cell r="K354">
            <v>0.12</v>
          </cell>
          <cell r="L354">
            <v>0.11</v>
          </cell>
          <cell r="M354">
            <v>0.11</v>
          </cell>
          <cell r="N354">
            <v>0.34</v>
          </cell>
          <cell r="O354">
            <v>0.68</v>
          </cell>
          <cell r="P354" t="str">
            <v>"открытые запросы-предложения"</v>
          </cell>
        </row>
        <row r="355">
          <cell r="E355" t="str">
            <v>Услуги на пожарную безопасность</v>
          </cell>
          <cell r="F355" t="str">
            <v>тыс. руб.</v>
          </cell>
          <cell r="G355">
            <v>19.329999999999998</v>
          </cell>
          <cell r="H355">
            <v>19.760000000000002</v>
          </cell>
          <cell r="I355">
            <v>19.079999999999998</v>
          </cell>
          <cell r="J355">
            <v>58.17</v>
          </cell>
          <cell r="K355">
            <v>19.7</v>
          </cell>
          <cell r="L355">
            <v>19.34</v>
          </cell>
          <cell r="M355">
            <v>27.53</v>
          </cell>
          <cell r="N355">
            <v>66.569999999999993</v>
          </cell>
          <cell r="O355">
            <v>124.74</v>
          </cell>
          <cell r="P355" t="str">
            <v>"открытые запросы-предложения"</v>
          </cell>
        </row>
        <row r="356">
          <cell r="E356" t="str">
            <v>Услуги охраны</v>
          </cell>
          <cell r="F356" t="str">
            <v>тыс. руб.</v>
          </cell>
          <cell r="G356">
            <v>7.39</v>
          </cell>
          <cell r="H356">
            <v>5.74</v>
          </cell>
          <cell r="I356">
            <v>5.2</v>
          </cell>
          <cell r="J356">
            <v>18.329999999999998</v>
          </cell>
          <cell r="K356">
            <v>5.33</v>
          </cell>
          <cell r="L356">
            <v>5.0199999999999996</v>
          </cell>
          <cell r="M356">
            <v>4.55</v>
          </cell>
          <cell r="N356">
            <v>14.9</v>
          </cell>
          <cell r="O356">
            <v>33.229999999999997</v>
          </cell>
          <cell r="P356" t="str">
            <v>"открытые запросы-предложения"</v>
          </cell>
        </row>
        <row r="357">
          <cell r="E357" t="str">
            <v>Услуги по мониторингу транспорта</v>
          </cell>
          <cell r="F357" t="str">
            <v>тыс. руб.</v>
          </cell>
          <cell r="G357">
            <v>1.74</v>
          </cell>
          <cell r="H357">
            <v>1.82</v>
          </cell>
          <cell r="I357">
            <v>1.72</v>
          </cell>
          <cell r="J357">
            <v>5.28</v>
          </cell>
          <cell r="K357">
            <v>1.96</v>
          </cell>
          <cell r="L357">
            <v>1.81</v>
          </cell>
          <cell r="M357">
            <v>1.95</v>
          </cell>
          <cell r="N357">
            <v>5.72</v>
          </cell>
          <cell r="O357">
            <v>11</v>
          </cell>
          <cell r="P357" t="str">
            <v>"открытые запросы-предложения"</v>
          </cell>
        </row>
        <row r="358">
          <cell r="E358" t="str">
            <v>Услуги по содержанию зданий</v>
          </cell>
          <cell r="F358" t="str">
            <v>тыс. руб.</v>
          </cell>
          <cell r="G358">
            <v>23.99</v>
          </cell>
          <cell r="H358">
            <v>24.84</v>
          </cell>
          <cell r="I358">
            <v>23.56</v>
          </cell>
          <cell r="J358">
            <v>72.39</v>
          </cell>
          <cell r="K358">
            <v>24.7</v>
          </cell>
          <cell r="L358">
            <v>23.49</v>
          </cell>
          <cell r="M358">
            <v>22.98</v>
          </cell>
          <cell r="N358">
            <v>71.17</v>
          </cell>
          <cell r="O358">
            <v>143.56</v>
          </cell>
          <cell r="P358" t="str">
            <v>"открытые запросы-предложения"</v>
          </cell>
        </row>
        <row r="359">
          <cell r="E359" t="str">
            <v>Услуги сотовой связи</v>
          </cell>
          <cell r="F359" t="str">
            <v>тыс. руб.</v>
          </cell>
          <cell r="G359">
            <v>0.47</v>
          </cell>
          <cell r="H359">
            <v>0.63</v>
          </cell>
          <cell r="I359">
            <v>0.51</v>
          </cell>
          <cell r="J359">
            <v>1.61</v>
          </cell>
          <cell r="K359">
            <v>0.91</v>
          </cell>
          <cell r="L359">
            <v>0.59</v>
          </cell>
          <cell r="M359">
            <v>2.5</v>
          </cell>
          <cell r="N359">
            <v>4</v>
          </cell>
          <cell r="O359">
            <v>5.61</v>
          </cell>
          <cell r="P359" t="str">
            <v>"открытые запросы-предложения"</v>
          </cell>
        </row>
        <row r="360">
          <cell r="E360" t="str">
            <v>Услуги сторонних организаций по охране окружающей среды</v>
          </cell>
          <cell r="F360" t="str">
            <v>тыс. руб.</v>
          </cell>
          <cell r="G360">
            <v>0.08</v>
          </cell>
          <cell r="J360">
            <v>0.08</v>
          </cell>
          <cell r="O360">
            <v>0.08</v>
          </cell>
          <cell r="P360" t="str">
            <v>"открытые запросы-предложения"</v>
          </cell>
        </row>
        <row r="361">
          <cell r="E361" t="str">
            <v>Техническое обслуживание  электрооборудование, оргтехника</v>
          </cell>
          <cell r="F361" t="str">
            <v>тыс. руб.</v>
          </cell>
          <cell r="G361">
            <v>2.46</v>
          </cell>
          <cell r="H361">
            <v>0.17</v>
          </cell>
          <cell r="I361">
            <v>0.08</v>
          </cell>
          <cell r="J361">
            <v>2.71</v>
          </cell>
          <cell r="K361">
            <v>0.33</v>
          </cell>
          <cell r="L361">
            <v>15.89</v>
          </cell>
          <cell r="M361">
            <v>43.42</v>
          </cell>
          <cell r="N361">
            <v>59.64</v>
          </cell>
          <cell r="O361">
            <v>62.35</v>
          </cell>
          <cell r="P361" t="str">
            <v>"открытые запросы-предложения"</v>
          </cell>
        </row>
        <row r="362">
          <cell r="E362" t="str">
            <v>Юридические, нотариальные услуги</v>
          </cell>
          <cell r="F362" t="str">
            <v>тыс. руб.</v>
          </cell>
          <cell r="G362">
            <v>0.01</v>
          </cell>
          <cell r="J362">
            <v>0.01</v>
          </cell>
          <cell r="L362">
            <v>0.05</v>
          </cell>
          <cell r="M362">
            <v>0.01</v>
          </cell>
          <cell r="N362">
            <v>0.06</v>
          </cell>
          <cell r="O362">
            <v>7.0000000000000007E-2</v>
          </cell>
          <cell r="P362" t="str">
            <v>"открытые запросы-предложения"</v>
          </cell>
        </row>
        <row r="363">
          <cell r="E363" t="str">
            <v>Материалы на капитальный ремонт  зданий и сооружений</v>
          </cell>
          <cell r="F363" t="str">
            <v>тыс. руб.</v>
          </cell>
          <cell r="H363">
            <v>0.81</v>
          </cell>
          <cell r="I363">
            <v>0.08</v>
          </cell>
          <cell r="J363">
            <v>0.89</v>
          </cell>
          <cell r="K363">
            <v>0.28999999999999998</v>
          </cell>
          <cell r="N363">
            <v>0.28999999999999998</v>
          </cell>
          <cell r="O363">
            <v>1.18</v>
          </cell>
          <cell r="P363" t="str">
            <v>"открытые запросы-предложения"</v>
          </cell>
        </row>
        <row r="364">
          <cell r="E364" t="str">
            <v>Комплектующие к оргтехнике</v>
          </cell>
          <cell r="F364" t="str">
            <v>тыс. руб.</v>
          </cell>
          <cell r="H364">
            <v>1.41</v>
          </cell>
          <cell r="J364">
            <v>1.41</v>
          </cell>
          <cell r="K364">
            <v>0.47</v>
          </cell>
          <cell r="L364">
            <v>1.61</v>
          </cell>
          <cell r="M364">
            <v>36.42</v>
          </cell>
          <cell r="N364">
            <v>38.5</v>
          </cell>
          <cell r="O364">
            <v>39.909999999999997</v>
          </cell>
          <cell r="P364" t="str">
            <v>"открытые запросы-предложения"</v>
          </cell>
        </row>
        <row r="365">
          <cell r="E365" t="str">
            <v>Материалы на планово-предупредительные работы</v>
          </cell>
          <cell r="F365" t="str">
            <v>тыс. руб.</v>
          </cell>
          <cell r="H365">
            <v>1.46</v>
          </cell>
          <cell r="J365">
            <v>1.46</v>
          </cell>
          <cell r="L365">
            <v>3.78</v>
          </cell>
          <cell r="M365">
            <v>0.92</v>
          </cell>
          <cell r="N365">
            <v>4.7</v>
          </cell>
          <cell r="O365">
            <v>6.16</v>
          </cell>
          <cell r="P365" t="str">
            <v>"открытые запросы-предложения"</v>
          </cell>
        </row>
        <row r="366">
          <cell r="E366" t="str">
            <v>Аудиторские услуги</v>
          </cell>
          <cell r="F366" t="str">
            <v>тыс. руб.</v>
          </cell>
          <cell r="I366">
            <v>2.68</v>
          </cell>
          <cell r="J366">
            <v>2.68</v>
          </cell>
          <cell r="O366">
            <v>2.68</v>
          </cell>
          <cell r="P366" t="str">
            <v>"открытые запросы-предложения"</v>
          </cell>
        </row>
        <row r="367">
          <cell r="E367" t="str">
            <v>Списание ОС стоимостью до 40000 руб.</v>
          </cell>
          <cell r="F367" t="str">
            <v>тыс. руб.</v>
          </cell>
          <cell r="I367">
            <v>0.14000000000000001</v>
          </cell>
          <cell r="J367">
            <v>0.14000000000000001</v>
          </cell>
          <cell r="L367">
            <v>0.24</v>
          </cell>
          <cell r="N367">
            <v>0.24</v>
          </cell>
          <cell r="O367">
            <v>0.38</v>
          </cell>
          <cell r="P367" t="str">
            <v>"открытые запросы-предложения"</v>
          </cell>
        </row>
        <row r="368">
          <cell r="E368" t="str">
            <v>Текущий ремонт  газопроводов</v>
          </cell>
          <cell r="F368" t="str">
            <v>тыс. руб.</v>
          </cell>
          <cell r="K368">
            <v>60.2</v>
          </cell>
          <cell r="M368">
            <v>14.4</v>
          </cell>
          <cell r="N368">
            <v>74.599999999999994</v>
          </cell>
          <cell r="O368">
            <v>74.599999999999994</v>
          </cell>
          <cell r="P368" t="str">
            <v>"открытые запросы-предложения"</v>
          </cell>
        </row>
        <row r="369">
          <cell r="E369" t="str">
            <v>Услуги по поверке контрольно-измерительных приборов</v>
          </cell>
          <cell r="F369" t="str">
            <v>тыс. руб.</v>
          </cell>
          <cell r="K369">
            <v>3.01</v>
          </cell>
          <cell r="N369">
            <v>3.01</v>
          </cell>
          <cell r="O369">
            <v>3.01</v>
          </cell>
          <cell r="P369" t="str">
            <v>"открытые запросы-предложения"</v>
          </cell>
        </row>
        <row r="370">
          <cell r="E370" t="str">
            <v>Газ на технологические нужды</v>
          </cell>
          <cell r="F370" t="str">
            <v>тыс. руб.</v>
          </cell>
          <cell r="L370">
            <v>0.34</v>
          </cell>
          <cell r="M370">
            <v>0.36</v>
          </cell>
          <cell r="N370">
            <v>0.7</v>
          </cell>
          <cell r="O370">
            <v>0.7</v>
          </cell>
          <cell r="P370" t="str">
            <v>"открытые запросы-предложения"</v>
          </cell>
        </row>
        <row r="371">
          <cell r="E371" t="str">
            <v>Капитальный ремонт  других видов ОС</v>
          </cell>
          <cell r="F371" t="str">
            <v>тыс. руб.</v>
          </cell>
          <cell r="M371">
            <v>0.69</v>
          </cell>
          <cell r="N371">
            <v>0.69</v>
          </cell>
          <cell r="O371">
            <v>0.69</v>
          </cell>
          <cell r="P371" t="str">
            <v>"открытые запросы-предложения"</v>
          </cell>
        </row>
        <row r="372">
          <cell r="F372" t="str">
            <v>Итого:</v>
          </cell>
          <cell r="G372">
            <v>486.32</v>
          </cell>
          <cell r="H372">
            <v>527.41999999999996</v>
          </cell>
          <cell r="I372">
            <v>464.06</v>
          </cell>
          <cell r="J372">
            <v>1477.8</v>
          </cell>
          <cell r="K372">
            <v>635.82000000000005</v>
          </cell>
          <cell r="L372">
            <v>513</v>
          </cell>
          <cell r="M372">
            <v>774.19</v>
          </cell>
          <cell r="N372">
            <v>1923.01</v>
          </cell>
          <cell r="O372">
            <v>3400.81</v>
          </cell>
        </row>
        <row r="374">
          <cell r="E374" t="str">
            <v>Техническое обслуживание  автотранспорта</v>
          </cell>
          <cell r="F374" t="str">
            <v>тыс. руб.</v>
          </cell>
          <cell r="G374">
            <v>3.58</v>
          </cell>
          <cell r="H374">
            <v>6.81</v>
          </cell>
          <cell r="I374">
            <v>7.1</v>
          </cell>
          <cell r="J374">
            <v>17.489999999999998</v>
          </cell>
          <cell r="K374">
            <v>31.02</v>
          </cell>
          <cell r="L374">
            <v>11.87</v>
          </cell>
          <cell r="M374">
            <v>4.32</v>
          </cell>
          <cell r="N374">
            <v>47.21</v>
          </cell>
          <cell r="O374">
            <v>64.7</v>
          </cell>
          <cell r="P374" t="str">
            <v>"открытые запросы-предложения"</v>
          </cell>
        </row>
        <row r="375">
          <cell r="E375" t="str">
            <v>Страхование автомобилей по КАСКО</v>
          </cell>
          <cell r="F375" t="str">
            <v>тыс. руб.</v>
          </cell>
          <cell r="G375">
            <v>2.21</v>
          </cell>
          <cell r="H375">
            <v>2.35</v>
          </cell>
          <cell r="I375">
            <v>1.97</v>
          </cell>
          <cell r="J375">
            <v>6.53</v>
          </cell>
          <cell r="K375">
            <v>2.56</v>
          </cell>
          <cell r="L375">
            <v>2.66</v>
          </cell>
          <cell r="M375">
            <v>2.65</v>
          </cell>
          <cell r="N375">
            <v>7.87</v>
          </cell>
          <cell r="O375">
            <v>14.4</v>
          </cell>
          <cell r="P375" t="str">
            <v>"открытые запросы-предложения"</v>
          </cell>
        </row>
        <row r="376">
          <cell r="E376" t="str">
            <v>Аренда газопроводов ООО "Газпром газораспределение"</v>
          </cell>
          <cell r="F376" t="str">
            <v>тыс. руб.</v>
          </cell>
          <cell r="G376">
            <v>343.77</v>
          </cell>
          <cell r="H376">
            <v>343.77</v>
          </cell>
          <cell r="I376">
            <v>343.77</v>
          </cell>
          <cell r="J376">
            <v>1031.31</v>
          </cell>
          <cell r="K376">
            <v>343.77</v>
          </cell>
          <cell r="L376">
            <v>343.77</v>
          </cell>
          <cell r="M376">
            <v>343.77</v>
          </cell>
          <cell r="N376">
            <v>1031.31</v>
          </cell>
          <cell r="O376">
            <v>2062.62</v>
          </cell>
          <cell r="P376" t="str">
            <v>"прямые закупки"</v>
          </cell>
        </row>
        <row r="377">
          <cell r="E377" t="str">
            <v>Аренда газопроводов прочих организаций</v>
          </cell>
          <cell r="F377" t="str">
            <v>тыс. руб.</v>
          </cell>
          <cell r="G377">
            <v>0.04</v>
          </cell>
          <cell r="H377">
            <v>0.04</v>
          </cell>
          <cell r="I377">
            <v>0.04</v>
          </cell>
          <cell r="J377">
            <v>0.12</v>
          </cell>
          <cell r="K377">
            <v>0.04</v>
          </cell>
          <cell r="L377">
            <v>0.04</v>
          </cell>
          <cell r="M377">
            <v>0.04</v>
          </cell>
          <cell r="N377">
            <v>0.12</v>
          </cell>
          <cell r="O377">
            <v>0.24</v>
          </cell>
          <cell r="P377" t="str">
            <v>"прямые закупки"</v>
          </cell>
        </row>
        <row r="378">
          <cell r="E378" t="str">
            <v>Аренда муниципальных сетей</v>
          </cell>
          <cell r="F378" t="str">
            <v>тыс. руб.</v>
          </cell>
          <cell r="G378">
            <v>6.69</v>
          </cell>
          <cell r="H378">
            <v>6.22</v>
          </cell>
          <cell r="I378">
            <v>13.9</v>
          </cell>
          <cell r="J378">
            <v>26.81</v>
          </cell>
          <cell r="K378">
            <v>8.9499999999999993</v>
          </cell>
          <cell r="L378">
            <v>8.9499999999999993</v>
          </cell>
          <cell r="M378">
            <v>8.9499999999999993</v>
          </cell>
          <cell r="N378">
            <v>26.85</v>
          </cell>
          <cell r="O378">
            <v>53.66</v>
          </cell>
          <cell r="P378" t="str">
            <v>"прямые закупки"</v>
          </cell>
        </row>
        <row r="379">
          <cell r="E379" t="str">
            <v>Аренда помещений</v>
          </cell>
          <cell r="F379" t="str">
            <v>тыс. руб.</v>
          </cell>
          <cell r="G379">
            <v>145.04</v>
          </cell>
          <cell r="H379">
            <v>152.06</v>
          </cell>
          <cell r="I379">
            <v>131.16</v>
          </cell>
          <cell r="J379">
            <v>428.26</v>
          </cell>
          <cell r="K379">
            <v>156.05000000000001</v>
          </cell>
          <cell r="L379">
            <v>150.13</v>
          </cell>
          <cell r="M379">
            <v>155.93</v>
          </cell>
          <cell r="N379">
            <v>462.11</v>
          </cell>
          <cell r="O379">
            <v>890.37</v>
          </cell>
          <cell r="P379" t="str">
            <v>"открытые запросы-предложения"</v>
          </cell>
        </row>
        <row r="380">
          <cell r="E380" t="str">
            <v>Аренда транспорта</v>
          </cell>
          <cell r="F380" t="str">
            <v>тыс. руб.</v>
          </cell>
          <cell r="G380">
            <v>2.39</v>
          </cell>
          <cell r="H380">
            <v>2.62</v>
          </cell>
          <cell r="I380">
            <v>2.12</v>
          </cell>
          <cell r="J380">
            <v>7.13</v>
          </cell>
          <cell r="K380">
            <v>2.88</v>
          </cell>
          <cell r="L380">
            <v>2.94</v>
          </cell>
          <cell r="M380">
            <v>2.92</v>
          </cell>
          <cell r="N380">
            <v>8.74</v>
          </cell>
          <cell r="O380">
            <v>15.87</v>
          </cell>
          <cell r="P380" t="str">
            <v>"открытые запросы-предложения"</v>
          </cell>
        </row>
        <row r="381">
          <cell r="E381" t="str">
            <v>Водоснабжение</v>
          </cell>
          <cell r="F381" t="str">
            <v>тыс. руб.</v>
          </cell>
          <cell r="G381">
            <v>0.13</v>
          </cell>
          <cell r="H381">
            <v>0.11</v>
          </cell>
          <cell r="I381">
            <v>7.0000000000000007E-2</v>
          </cell>
          <cell r="J381">
            <v>0.31</v>
          </cell>
          <cell r="K381">
            <v>0.13</v>
          </cell>
          <cell r="L381">
            <v>0.16</v>
          </cell>
          <cell r="M381">
            <v>0.1</v>
          </cell>
          <cell r="N381">
            <v>0.39</v>
          </cell>
          <cell r="O381">
            <v>0.7</v>
          </cell>
          <cell r="P381" t="str">
            <v>"прямые закупки"</v>
          </cell>
        </row>
        <row r="382">
          <cell r="E382" t="str">
            <v>Вывоз ТБО и прочие коммунальные</v>
          </cell>
          <cell r="F382" t="str">
            <v>тыс. руб.</v>
          </cell>
          <cell r="G382">
            <v>0.06</v>
          </cell>
          <cell r="H382">
            <v>0.12</v>
          </cell>
          <cell r="I382">
            <v>0.01</v>
          </cell>
          <cell r="J382">
            <v>0.19</v>
          </cell>
          <cell r="K382">
            <v>0.04</v>
          </cell>
          <cell r="L382">
            <v>0.08</v>
          </cell>
          <cell r="M382">
            <v>0.04</v>
          </cell>
          <cell r="N382">
            <v>0.16</v>
          </cell>
          <cell r="O382">
            <v>0.35</v>
          </cell>
          <cell r="P382" t="str">
            <v>"открытые запросы-предложения"</v>
          </cell>
        </row>
        <row r="383">
          <cell r="E383" t="str">
            <v>Газ на собственные нужды</v>
          </cell>
          <cell r="F383" t="str">
            <v>тыс. руб.</v>
          </cell>
          <cell r="G383">
            <v>1.08</v>
          </cell>
          <cell r="H383">
            <v>1.29</v>
          </cell>
          <cell r="I383">
            <v>9.2799999999999994</v>
          </cell>
          <cell r="J383">
            <v>11.65</v>
          </cell>
          <cell r="K383">
            <v>1.22</v>
          </cell>
          <cell r="L383">
            <v>0.53</v>
          </cell>
          <cell r="N383">
            <v>1.75</v>
          </cell>
          <cell r="O383">
            <v>13.4</v>
          </cell>
          <cell r="P383" t="str">
            <v>"открытые запросы-предложения"</v>
          </cell>
        </row>
        <row r="384">
          <cell r="E384" t="str">
            <v>ГСМ</v>
          </cell>
          <cell r="F384" t="str">
            <v>тыс. руб.</v>
          </cell>
          <cell r="G384">
            <v>39.119999999999997</v>
          </cell>
          <cell r="H384">
            <v>53.74</v>
          </cell>
          <cell r="I384">
            <v>52.33</v>
          </cell>
          <cell r="J384">
            <v>145.19</v>
          </cell>
          <cell r="K384">
            <v>47.46</v>
          </cell>
          <cell r="L384">
            <v>38.770000000000003</v>
          </cell>
          <cell r="M384">
            <v>48.5</v>
          </cell>
          <cell r="N384">
            <v>134.72999999999999</v>
          </cell>
          <cell r="O384">
            <v>279.92</v>
          </cell>
          <cell r="P384" t="str">
            <v>"открытые запросы-предложения"</v>
          </cell>
        </row>
        <row r="385">
          <cell r="E385" t="str">
            <v>Текущий ремонт других видов ОС</v>
          </cell>
          <cell r="F385" t="str">
            <v>тыс. руб.</v>
          </cell>
          <cell r="G385">
            <v>0.05</v>
          </cell>
          <cell r="H385">
            <v>0.19</v>
          </cell>
          <cell r="I385">
            <v>3.95</v>
          </cell>
          <cell r="J385">
            <v>4.1900000000000004</v>
          </cell>
          <cell r="K385">
            <v>5.59</v>
          </cell>
          <cell r="L385">
            <v>6.33</v>
          </cell>
          <cell r="M385">
            <v>0.39</v>
          </cell>
          <cell r="N385">
            <v>12.31</v>
          </cell>
          <cell r="O385">
            <v>16.5</v>
          </cell>
          <cell r="P385" t="str">
            <v>"открытые запросы-предложения"</v>
          </cell>
        </row>
        <row r="386">
          <cell r="E386" t="str">
            <v>Запасные части и материалы для а/м</v>
          </cell>
          <cell r="F386" t="str">
            <v>тыс. руб.</v>
          </cell>
          <cell r="G386">
            <v>3.1</v>
          </cell>
          <cell r="H386">
            <v>11.97</v>
          </cell>
          <cell r="I386">
            <v>9.42</v>
          </cell>
          <cell r="J386">
            <v>24.49</v>
          </cell>
          <cell r="K386">
            <v>2.2000000000000002</v>
          </cell>
          <cell r="L386">
            <v>10.039999999999999</v>
          </cell>
          <cell r="M386">
            <v>28.35</v>
          </cell>
          <cell r="N386">
            <v>40.590000000000003</v>
          </cell>
          <cell r="O386">
            <v>65.08</v>
          </cell>
          <cell r="P386" t="str">
            <v>"открытые запросы-предложения"</v>
          </cell>
        </row>
        <row r="387">
          <cell r="E387" t="str">
            <v>Текущий ремонт  зданий и сооружений</v>
          </cell>
          <cell r="F387" t="str">
            <v>тыс. руб.</v>
          </cell>
          <cell r="G387">
            <v>0.72</v>
          </cell>
          <cell r="J387">
            <v>0.72</v>
          </cell>
          <cell r="K387">
            <v>1.27</v>
          </cell>
          <cell r="L387">
            <v>3.86</v>
          </cell>
          <cell r="N387">
            <v>5.13</v>
          </cell>
          <cell r="O387">
            <v>5.85</v>
          </cell>
          <cell r="P387" t="str">
            <v>"открытые запросы-предложения"</v>
          </cell>
        </row>
        <row r="388">
          <cell r="E388" t="str">
            <v>Капитальный ремонт  зданий и сооружений</v>
          </cell>
          <cell r="F388" t="str">
            <v>тыс. руб.</v>
          </cell>
          <cell r="G388">
            <v>1.05</v>
          </cell>
          <cell r="I388">
            <v>2.0299999999999998</v>
          </cell>
          <cell r="J388">
            <v>3.08</v>
          </cell>
          <cell r="K388">
            <v>1.84</v>
          </cell>
          <cell r="M388">
            <v>0.39</v>
          </cell>
          <cell r="N388">
            <v>2.23</v>
          </cell>
          <cell r="O388">
            <v>5.31</v>
          </cell>
          <cell r="P388" t="str">
            <v>"открытые запросы-предложения"</v>
          </cell>
        </row>
        <row r="389">
          <cell r="E389" t="str">
            <v>Материалы на текущий ремонт  зданий и сооружений</v>
          </cell>
          <cell r="F389" t="str">
            <v>тыс. руб.</v>
          </cell>
          <cell r="G389">
            <v>0.59</v>
          </cell>
          <cell r="H389">
            <v>1.38</v>
          </cell>
          <cell r="I389">
            <v>0.06</v>
          </cell>
          <cell r="J389">
            <v>2.0299999999999998</v>
          </cell>
          <cell r="K389">
            <v>0.6</v>
          </cell>
          <cell r="M389">
            <v>0.15</v>
          </cell>
          <cell r="N389">
            <v>0.75</v>
          </cell>
          <cell r="O389">
            <v>2.78</v>
          </cell>
          <cell r="P389" t="str">
            <v>"открытые запросы-предложения"</v>
          </cell>
        </row>
        <row r="390">
          <cell r="E390" t="str">
            <v>Информационно-вычислительные услуги</v>
          </cell>
          <cell r="F390" t="str">
            <v>тыс. руб.</v>
          </cell>
          <cell r="G390">
            <v>5.55</v>
          </cell>
          <cell r="H390">
            <v>4.47</v>
          </cell>
          <cell r="I390">
            <v>7.24</v>
          </cell>
          <cell r="J390">
            <v>17.260000000000002</v>
          </cell>
          <cell r="K390">
            <v>5.42</v>
          </cell>
          <cell r="L390">
            <v>5.54</v>
          </cell>
          <cell r="M390">
            <v>8.4600000000000009</v>
          </cell>
          <cell r="N390">
            <v>19.420000000000002</v>
          </cell>
          <cell r="O390">
            <v>36.68</v>
          </cell>
          <cell r="P390" t="str">
            <v>"открытые запросы-предложения"</v>
          </cell>
        </row>
        <row r="391">
          <cell r="E391" t="str">
            <v>Канализирование сточных вод</v>
          </cell>
          <cell r="F391" t="str">
            <v>тыс. руб.</v>
          </cell>
          <cell r="G391">
            <v>0.06</v>
          </cell>
          <cell r="H391">
            <v>0.05</v>
          </cell>
          <cell r="I391">
            <v>0.03</v>
          </cell>
          <cell r="J391">
            <v>0.14000000000000001</v>
          </cell>
          <cell r="K391">
            <v>0.09</v>
          </cell>
          <cell r="L391">
            <v>0.11</v>
          </cell>
          <cell r="M391">
            <v>7.0000000000000007E-2</v>
          </cell>
          <cell r="N391">
            <v>0.27</v>
          </cell>
          <cell r="O391">
            <v>0.41</v>
          </cell>
          <cell r="P391" t="str">
            <v>"открытые запросы-предложения"</v>
          </cell>
        </row>
        <row r="392">
          <cell r="E392" t="str">
            <v>Комиссионные сборы по посредническим договорам</v>
          </cell>
          <cell r="F392" t="str">
            <v>тыс. руб.</v>
          </cell>
          <cell r="G392">
            <v>0.03</v>
          </cell>
          <cell r="H392">
            <v>0.03</v>
          </cell>
          <cell r="I392">
            <v>1.06</v>
          </cell>
          <cell r="J392">
            <v>1.1200000000000001</v>
          </cell>
          <cell r="K392">
            <v>1.94</v>
          </cell>
          <cell r="L392">
            <v>3.31</v>
          </cell>
          <cell r="M392">
            <v>1.19</v>
          </cell>
          <cell r="N392">
            <v>6.44</v>
          </cell>
          <cell r="O392">
            <v>7.56</v>
          </cell>
          <cell r="P392" t="str">
            <v>"открытые запросы-предложения"</v>
          </cell>
        </row>
        <row r="393">
          <cell r="E393" t="str">
            <v>Консультационные услуги</v>
          </cell>
          <cell r="F393" t="str">
            <v>тыс. руб.</v>
          </cell>
          <cell r="G393">
            <v>0.64</v>
          </cell>
          <cell r="H393">
            <v>0.66</v>
          </cell>
          <cell r="I393">
            <v>1.6</v>
          </cell>
          <cell r="J393">
            <v>2.9</v>
          </cell>
          <cell r="K393">
            <v>4.67</v>
          </cell>
          <cell r="L393">
            <v>2.2400000000000002</v>
          </cell>
          <cell r="M393">
            <v>-0.16</v>
          </cell>
          <cell r="N393">
            <v>6.75</v>
          </cell>
          <cell r="O393">
            <v>9.65</v>
          </cell>
          <cell r="P393" t="str">
            <v>"открытые запросы-предложения"</v>
          </cell>
        </row>
        <row r="394">
          <cell r="E394" t="str">
            <v>Материалы на содержание зданий и на хоз.нужды</v>
          </cell>
          <cell r="F394" t="str">
            <v>тыс. руб.</v>
          </cell>
          <cell r="G394">
            <v>0.15</v>
          </cell>
          <cell r="H394">
            <v>2.46</v>
          </cell>
          <cell r="I394">
            <v>2.71</v>
          </cell>
          <cell r="J394">
            <v>5.32</v>
          </cell>
          <cell r="K394">
            <v>2.13</v>
          </cell>
          <cell r="L394">
            <v>1.42</v>
          </cell>
          <cell r="M394">
            <v>3.38</v>
          </cell>
          <cell r="N394">
            <v>6.93</v>
          </cell>
          <cell r="O394">
            <v>12.25</v>
          </cell>
          <cell r="P394" t="str">
            <v>"открытые запросы-предложения"</v>
          </cell>
        </row>
        <row r="395">
          <cell r="E395" t="str">
            <v>Медицинское страхование</v>
          </cell>
          <cell r="F395" t="str">
            <v>тыс. руб.</v>
          </cell>
          <cell r="G395">
            <v>8.48</v>
          </cell>
          <cell r="H395">
            <v>8.43</v>
          </cell>
          <cell r="I395">
            <v>7.03</v>
          </cell>
          <cell r="J395">
            <v>23.94</v>
          </cell>
          <cell r="K395">
            <v>9.6</v>
          </cell>
          <cell r="L395">
            <v>9.66</v>
          </cell>
          <cell r="M395">
            <v>9.86</v>
          </cell>
          <cell r="N395">
            <v>29.12</v>
          </cell>
          <cell r="O395">
            <v>53.06</v>
          </cell>
          <cell r="P395" t="str">
            <v>"открытые запросы-предложения"</v>
          </cell>
        </row>
        <row r="396">
          <cell r="E396" t="str">
            <v>Электроэнергия  на бытовые нужды</v>
          </cell>
          <cell r="F396" t="str">
            <v>тыс. руб.</v>
          </cell>
          <cell r="G396">
            <v>0.82</v>
          </cell>
          <cell r="H396">
            <v>0.73</v>
          </cell>
          <cell r="I396">
            <v>0.57999999999999996</v>
          </cell>
          <cell r="J396">
            <v>2.13</v>
          </cell>
          <cell r="K396">
            <v>0.79</v>
          </cell>
          <cell r="M396">
            <v>0.53</v>
          </cell>
          <cell r="N396">
            <v>1.32</v>
          </cell>
          <cell r="O396">
            <v>3.45</v>
          </cell>
          <cell r="P396" t="str">
            <v>"прямые закупки"</v>
          </cell>
        </row>
        <row r="397">
          <cell r="E397" t="str">
            <v>Электроэнергия  на ЭХЗ</v>
          </cell>
          <cell r="F397" t="str">
            <v>тыс. руб.</v>
          </cell>
          <cell r="G397">
            <v>2.74</v>
          </cell>
          <cell r="H397">
            <v>4.01</v>
          </cell>
          <cell r="I397">
            <v>2.2400000000000002</v>
          </cell>
          <cell r="J397">
            <v>8.99</v>
          </cell>
          <cell r="K397">
            <v>2.61</v>
          </cell>
          <cell r="L397">
            <v>1.89</v>
          </cell>
          <cell r="M397">
            <v>2.2200000000000002</v>
          </cell>
          <cell r="N397">
            <v>6.72</v>
          </cell>
          <cell r="O397">
            <v>15.71</v>
          </cell>
          <cell r="P397" t="str">
            <v>"прямые закупки"</v>
          </cell>
        </row>
        <row r="398">
          <cell r="E398" t="str">
            <v>Страхование автомобилей по ОСАГО</v>
          </cell>
          <cell r="F398" t="str">
            <v>тыс. руб.</v>
          </cell>
          <cell r="G398">
            <v>2.62</v>
          </cell>
          <cell r="H398">
            <v>2.62</v>
          </cell>
          <cell r="I398">
            <v>2.5099999999999998</v>
          </cell>
          <cell r="J398">
            <v>7.75</v>
          </cell>
          <cell r="K398">
            <v>2.65</v>
          </cell>
          <cell r="L398">
            <v>2.64</v>
          </cell>
          <cell r="M398">
            <v>2.85</v>
          </cell>
          <cell r="N398">
            <v>8.14</v>
          </cell>
          <cell r="O398">
            <v>15.89</v>
          </cell>
          <cell r="P398" t="str">
            <v>"открытые запросы-предложения"</v>
          </cell>
        </row>
        <row r="399">
          <cell r="E399" t="str">
            <v>Охрана труда</v>
          </cell>
          <cell r="F399" t="str">
            <v>тыс. руб.</v>
          </cell>
          <cell r="G399">
            <v>0.26</v>
          </cell>
          <cell r="H399">
            <v>1</v>
          </cell>
          <cell r="I399">
            <v>2.94</v>
          </cell>
          <cell r="J399">
            <v>4.2</v>
          </cell>
          <cell r="K399">
            <v>2.68</v>
          </cell>
          <cell r="L399">
            <v>3.61</v>
          </cell>
          <cell r="M399">
            <v>2.88</v>
          </cell>
          <cell r="N399">
            <v>9.17</v>
          </cell>
          <cell r="O399">
            <v>13.37</v>
          </cell>
          <cell r="P399" t="str">
            <v>"прямые закупки"</v>
          </cell>
        </row>
        <row r="400">
          <cell r="E400" t="str">
            <v>Подготовка кадров</v>
          </cell>
          <cell r="F400" t="str">
            <v>тыс. руб.</v>
          </cell>
          <cell r="G400">
            <v>0.05</v>
          </cell>
          <cell r="H400">
            <v>1.86</v>
          </cell>
          <cell r="I400">
            <v>0.24</v>
          </cell>
          <cell r="J400">
            <v>2.15</v>
          </cell>
          <cell r="K400">
            <v>7.29</v>
          </cell>
          <cell r="L400">
            <v>0.09</v>
          </cell>
          <cell r="M400">
            <v>9.6</v>
          </cell>
          <cell r="N400">
            <v>16.98</v>
          </cell>
          <cell r="O400">
            <v>19.13</v>
          </cell>
          <cell r="P400" t="str">
            <v>"прямые закупки"</v>
          </cell>
        </row>
        <row r="401">
          <cell r="E401" t="str">
            <v>Программные продукты</v>
          </cell>
          <cell r="F401" t="str">
            <v>тыс. руб.</v>
          </cell>
          <cell r="G401">
            <v>4.21</v>
          </cell>
          <cell r="H401">
            <v>4.2699999999999996</v>
          </cell>
          <cell r="I401">
            <v>3.77</v>
          </cell>
          <cell r="J401">
            <v>12.25</v>
          </cell>
          <cell r="K401">
            <v>5.23</v>
          </cell>
          <cell r="L401">
            <v>5.36</v>
          </cell>
          <cell r="M401">
            <v>5.25</v>
          </cell>
          <cell r="N401">
            <v>15.84</v>
          </cell>
          <cell r="O401">
            <v>28.09</v>
          </cell>
          <cell r="P401" t="str">
            <v>"открытые запросы-предложения"</v>
          </cell>
        </row>
        <row r="402">
          <cell r="E402" t="str">
            <v>Прочая аренда</v>
          </cell>
          <cell r="F402" t="str">
            <v>тыс. руб.</v>
          </cell>
          <cell r="G402">
            <v>0.21</v>
          </cell>
          <cell r="H402">
            <v>0.28000000000000003</v>
          </cell>
          <cell r="I402">
            <v>0.16</v>
          </cell>
          <cell r="J402">
            <v>0.65</v>
          </cell>
          <cell r="K402">
            <v>0.28999999999999998</v>
          </cell>
          <cell r="L402">
            <v>0.28000000000000003</v>
          </cell>
          <cell r="M402">
            <v>0.31</v>
          </cell>
          <cell r="N402">
            <v>0.88</v>
          </cell>
          <cell r="O402">
            <v>1.53</v>
          </cell>
          <cell r="P402" t="str">
            <v>"открытые запросы-предложения"</v>
          </cell>
        </row>
        <row r="403">
          <cell r="E403" t="str">
            <v>Прочие</v>
          </cell>
          <cell r="F403" t="str">
            <v>тыс. руб.</v>
          </cell>
          <cell r="G403">
            <v>0.28999999999999998</v>
          </cell>
          <cell r="I403">
            <v>0.04</v>
          </cell>
          <cell r="J403">
            <v>0.33</v>
          </cell>
          <cell r="O403">
            <v>0.33</v>
          </cell>
          <cell r="P403" t="str">
            <v>"открытые запросы-предложения"</v>
          </cell>
        </row>
        <row r="404">
          <cell r="E404" t="str">
            <v>Спецодежда</v>
          </cell>
          <cell r="F404" t="str">
            <v>тыс. руб.</v>
          </cell>
          <cell r="G404">
            <v>22.57</v>
          </cell>
          <cell r="H404">
            <v>23.82</v>
          </cell>
          <cell r="I404">
            <v>23.27</v>
          </cell>
          <cell r="J404">
            <v>69.66</v>
          </cell>
          <cell r="K404">
            <v>23.98</v>
          </cell>
          <cell r="L404">
            <v>21.02</v>
          </cell>
          <cell r="M404">
            <v>25.43</v>
          </cell>
          <cell r="N404">
            <v>70.430000000000007</v>
          </cell>
          <cell r="O404">
            <v>140.09</v>
          </cell>
          <cell r="P404" t="str">
            <v>"открытые запросы-предложения"</v>
          </cell>
        </row>
        <row r="405">
          <cell r="E405" t="str">
            <v>Страхование гражданской ответственности организации</v>
          </cell>
          <cell r="F405" t="str">
            <v>тыс. руб.</v>
          </cell>
          <cell r="G405">
            <v>5.94</v>
          </cell>
          <cell r="H405">
            <v>5.56</v>
          </cell>
          <cell r="I405">
            <v>5.94</v>
          </cell>
          <cell r="J405">
            <v>17.440000000000001</v>
          </cell>
          <cell r="K405">
            <v>5.75</v>
          </cell>
          <cell r="L405">
            <v>5.94</v>
          </cell>
          <cell r="M405">
            <v>5.75</v>
          </cell>
          <cell r="N405">
            <v>17.440000000000001</v>
          </cell>
          <cell r="O405">
            <v>34.880000000000003</v>
          </cell>
          <cell r="P405" t="str">
            <v>"открытые запросы-предложения"</v>
          </cell>
        </row>
        <row r="406">
          <cell r="E406" t="str">
            <v>Страхование имущества</v>
          </cell>
          <cell r="F406" t="str">
            <v>тыс. руб.</v>
          </cell>
          <cell r="G406">
            <v>11.98</v>
          </cell>
          <cell r="H406">
            <v>11.22</v>
          </cell>
          <cell r="I406">
            <v>11.96</v>
          </cell>
          <cell r="J406">
            <v>35.159999999999997</v>
          </cell>
          <cell r="K406">
            <v>11.63</v>
          </cell>
          <cell r="L406">
            <v>12</v>
          </cell>
          <cell r="M406">
            <v>11.61</v>
          </cell>
          <cell r="N406">
            <v>35.24</v>
          </cell>
          <cell r="O406">
            <v>70.400000000000006</v>
          </cell>
          <cell r="P406" t="str">
            <v>"открытые запросы-предложения"</v>
          </cell>
        </row>
        <row r="407">
          <cell r="E407" t="str">
            <v>Теплоэнергия</v>
          </cell>
          <cell r="F407" t="str">
            <v>тыс. руб.</v>
          </cell>
          <cell r="G407">
            <v>1.48</v>
          </cell>
          <cell r="H407">
            <v>1.19</v>
          </cell>
          <cell r="I407">
            <v>0.66</v>
          </cell>
          <cell r="J407">
            <v>3.33</v>
          </cell>
          <cell r="K407">
            <v>0.53</v>
          </cell>
          <cell r="L407">
            <v>0.13</v>
          </cell>
          <cell r="M407">
            <v>0.02</v>
          </cell>
          <cell r="N407">
            <v>0.68</v>
          </cell>
          <cell r="O407">
            <v>4.01</v>
          </cell>
          <cell r="P407" t="str">
            <v>"прямые закупки"</v>
          </cell>
        </row>
        <row r="408">
          <cell r="E408" t="str">
            <v>Технологические потери газа</v>
          </cell>
          <cell r="F408" t="str">
            <v>тыс. руб.</v>
          </cell>
          <cell r="G408">
            <v>12.76</v>
          </cell>
          <cell r="H408">
            <v>12.69</v>
          </cell>
          <cell r="I408">
            <v>12.79</v>
          </cell>
          <cell r="J408">
            <v>38.24</v>
          </cell>
          <cell r="K408">
            <v>12.81</v>
          </cell>
          <cell r="L408">
            <v>12.88</v>
          </cell>
          <cell r="M408">
            <v>12.85</v>
          </cell>
          <cell r="N408">
            <v>38.54</v>
          </cell>
          <cell r="O408">
            <v>76.78</v>
          </cell>
          <cell r="P408" t="str">
            <v>"прямые закупки"</v>
          </cell>
        </row>
        <row r="409">
          <cell r="E409" t="str">
            <v>Транспортные расходы</v>
          </cell>
          <cell r="F409" t="str">
            <v>тыс. руб.</v>
          </cell>
          <cell r="G409">
            <v>0.09</v>
          </cell>
          <cell r="H409">
            <v>0.68</v>
          </cell>
          <cell r="I409">
            <v>0.44</v>
          </cell>
          <cell r="J409">
            <v>1.21</v>
          </cell>
          <cell r="K409">
            <v>0.47</v>
          </cell>
          <cell r="M409">
            <v>0.45</v>
          </cell>
          <cell r="N409">
            <v>0.92</v>
          </cell>
          <cell r="O409">
            <v>2.13</v>
          </cell>
          <cell r="P409" t="str">
            <v>"открытые запросы-предложения"</v>
          </cell>
        </row>
        <row r="410">
          <cell r="E410" t="str">
            <v>Услуги в области ГО и защиты от ЧС</v>
          </cell>
          <cell r="F410" t="str">
            <v>тыс. руб.</v>
          </cell>
          <cell r="G410">
            <v>5.19</v>
          </cell>
          <cell r="H410">
            <v>6.59</v>
          </cell>
          <cell r="I410">
            <v>6.59</v>
          </cell>
          <cell r="J410">
            <v>18.37</v>
          </cell>
          <cell r="K410">
            <v>6.59</v>
          </cell>
          <cell r="L410">
            <v>6.59</v>
          </cell>
          <cell r="M410">
            <v>6.59</v>
          </cell>
          <cell r="N410">
            <v>19.77</v>
          </cell>
          <cell r="O410">
            <v>38.14</v>
          </cell>
          <cell r="P410" t="str">
            <v>"открытые запросы-предложения"</v>
          </cell>
        </row>
        <row r="411">
          <cell r="E411" t="str">
            <v>Услуги городской телефонной связи</v>
          </cell>
          <cell r="F411" t="str">
            <v>тыс. руб.</v>
          </cell>
          <cell r="G411">
            <v>1.39</v>
          </cell>
          <cell r="H411">
            <v>1.25</v>
          </cell>
          <cell r="I411">
            <v>1.47</v>
          </cell>
          <cell r="J411">
            <v>4.1100000000000003</v>
          </cell>
          <cell r="K411">
            <v>1.6</v>
          </cell>
          <cell r="L411">
            <v>1.39</v>
          </cell>
          <cell r="M411">
            <v>1.65</v>
          </cell>
          <cell r="N411">
            <v>4.6399999999999997</v>
          </cell>
          <cell r="O411">
            <v>8.75</v>
          </cell>
          <cell r="P411" t="str">
            <v>"открытые запросы-предложения"</v>
          </cell>
        </row>
        <row r="412">
          <cell r="E412" t="str">
            <v>Услуги интернет</v>
          </cell>
          <cell r="F412" t="str">
            <v>тыс. руб.</v>
          </cell>
          <cell r="G412">
            <v>1.69</v>
          </cell>
          <cell r="H412">
            <v>1.71</v>
          </cell>
          <cell r="I412">
            <v>1.68</v>
          </cell>
          <cell r="J412">
            <v>5.08</v>
          </cell>
          <cell r="K412">
            <v>1.7</v>
          </cell>
          <cell r="L412">
            <v>1.69</v>
          </cell>
          <cell r="M412">
            <v>1.62</v>
          </cell>
          <cell r="N412">
            <v>5.01</v>
          </cell>
          <cell r="O412">
            <v>10.09</v>
          </cell>
          <cell r="P412" t="str">
            <v>"открытые запросы-предложения"</v>
          </cell>
        </row>
        <row r="413">
          <cell r="E413" t="str">
            <v>Услуги медицинских учреждений</v>
          </cell>
          <cell r="F413" t="str">
            <v>тыс. руб.</v>
          </cell>
          <cell r="G413">
            <v>2.68</v>
          </cell>
          <cell r="H413">
            <v>3.45</v>
          </cell>
          <cell r="I413">
            <v>3.77</v>
          </cell>
          <cell r="J413">
            <v>9.9</v>
          </cell>
          <cell r="K413">
            <v>3.71</v>
          </cell>
          <cell r="L413">
            <v>3.56</v>
          </cell>
          <cell r="M413">
            <v>6.6</v>
          </cell>
          <cell r="N413">
            <v>13.87</v>
          </cell>
          <cell r="O413">
            <v>23.77</v>
          </cell>
          <cell r="P413" t="str">
            <v>"открытые запросы-предложения"</v>
          </cell>
        </row>
        <row r="414">
          <cell r="E414" t="str">
            <v>Услуги междугородней и международной телефонной связи</v>
          </cell>
          <cell r="F414" t="str">
            <v>тыс. руб.</v>
          </cell>
          <cell r="G414">
            <v>0.16</v>
          </cell>
          <cell r="H414">
            <v>0.12</v>
          </cell>
          <cell r="I414">
            <v>0.09</v>
          </cell>
          <cell r="J414">
            <v>0.37</v>
          </cell>
          <cell r="K414">
            <v>0.14000000000000001</v>
          </cell>
          <cell r="L414">
            <v>0.12</v>
          </cell>
          <cell r="M414">
            <v>0.21</v>
          </cell>
          <cell r="N414">
            <v>0.47</v>
          </cell>
          <cell r="O414">
            <v>0.84</v>
          </cell>
          <cell r="P414" t="str">
            <v>"открытые запросы-предложения"</v>
          </cell>
        </row>
        <row r="415">
          <cell r="E415" t="str">
            <v>Услуги на пожарную безопасность</v>
          </cell>
          <cell r="F415" t="str">
            <v>тыс. руб.</v>
          </cell>
          <cell r="G415">
            <v>0.36</v>
          </cell>
          <cell r="H415">
            <v>0.28999999999999998</v>
          </cell>
          <cell r="I415">
            <v>0.18</v>
          </cell>
          <cell r="J415">
            <v>0.83</v>
          </cell>
          <cell r="K415">
            <v>0.3</v>
          </cell>
          <cell r="L415">
            <v>0.23</v>
          </cell>
          <cell r="M415">
            <v>0.25</v>
          </cell>
          <cell r="N415">
            <v>0.78</v>
          </cell>
          <cell r="O415">
            <v>1.61</v>
          </cell>
          <cell r="P415" t="str">
            <v>"открытые запросы-предложения"</v>
          </cell>
        </row>
        <row r="416">
          <cell r="E416" t="str">
            <v>Услуги на промышленную безопасность</v>
          </cell>
          <cell r="F416" t="str">
            <v>тыс. руб.</v>
          </cell>
          <cell r="G416">
            <v>2.34</v>
          </cell>
          <cell r="J416">
            <v>2.34</v>
          </cell>
          <cell r="M416">
            <v>2.34</v>
          </cell>
          <cell r="N416">
            <v>2.34</v>
          </cell>
          <cell r="O416">
            <v>4.68</v>
          </cell>
          <cell r="P416" t="str">
            <v>"открытые запросы-предложения"</v>
          </cell>
        </row>
        <row r="417">
          <cell r="E417" t="str">
            <v>Услуги охраны</v>
          </cell>
          <cell r="F417" t="str">
            <v>тыс. руб.</v>
          </cell>
          <cell r="G417">
            <v>2.65</v>
          </cell>
          <cell r="H417">
            <v>2.91</v>
          </cell>
          <cell r="I417">
            <v>1.94</v>
          </cell>
          <cell r="J417">
            <v>7.5</v>
          </cell>
          <cell r="K417">
            <v>2.99</v>
          </cell>
          <cell r="L417">
            <v>2.66</v>
          </cell>
          <cell r="M417">
            <v>2.08</v>
          </cell>
          <cell r="N417">
            <v>7.73</v>
          </cell>
          <cell r="O417">
            <v>15.23</v>
          </cell>
          <cell r="P417" t="str">
            <v>"открытые запросы-предложения"</v>
          </cell>
        </row>
        <row r="418">
          <cell r="E418" t="str">
            <v>Услуги по мониторингу транспорта</v>
          </cell>
          <cell r="F418" t="str">
            <v>тыс. руб.</v>
          </cell>
          <cell r="G418">
            <v>0.96</v>
          </cell>
          <cell r="H418">
            <v>1.02</v>
          </cell>
          <cell r="I418">
            <v>1.47</v>
          </cell>
          <cell r="J418">
            <v>3.45</v>
          </cell>
          <cell r="K418">
            <v>1.49</v>
          </cell>
          <cell r="L418">
            <v>1.43</v>
          </cell>
          <cell r="M418">
            <v>1.49</v>
          </cell>
          <cell r="N418">
            <v>4.41</v>
          </cell>
          <cell r="O418">
            <v>7.86</v>
          </cell>
          <cell r="P418" t="str">
            <v>"открытые запросы-предложения"</v>
          </cell>
        </row>
        <row r="419">
          <cell r="E419" t="str">
            <v>Услуги по содержанию зданий</v>
          </cell>
          <cell r="F419" t="str">
            <v>тыс. руб.</v>
          </cell>
          <cell r="G419">
            <v>3.82</v>
          </cell>
          <cell r="H419">
            <v>4.6500000000000004</v>
          </cell>
          <cell r="I419">
            <v>4.08</v>
          </cell>
          <cell r="J419">
            <v>12.55</v>
          </cell>
          <cell r="K419">
            <v>4.7300000000000004</v>
          </cell>
          <cell r="L419">
            <v>4.43</v>
          </cell>
          <cell r="M419">
            <v>3.74</v>
          </cell>
          <cell r="N419">
            <v>12.9</v>
          </cell>
          <cell r="O419">
            <v>25.45</v>
          </cell>
          <cell r="P419" t="str">
            <v>"открытые запросы-предложения"</v>
          </cell>
        </row>
        <row r="420">
          <cell r="E420" t="str">
            <v>Услуги сотовой связи</v>
          </cell>
          <cell r="F420" t="str">
            <v>тыс. руб.</v>
          </cell>
          <cell r="G420">
            <v>0.47</v>
          </cell>
          <cell r="H420">
            <v>0.55000000000000004</v>
          </cell>
          <cell r="I420">
            <v>0.43</v>
          </cell>
          <cell r="J420">
            <v>1.45</v>
          </cell>
          <cell r="K420">
            <v>0.61</v>
          </cell>
          <cell r="L420">
            <v>0.54</v>
          </cell>
          <cell r="M420">
            <v>0.57999999999999996</v>
          </cell>
          <cell r="N420">
            <v>1.73</v>
          </cell>
          <cell r="O420">
            <v>3.18</v>
          </cell>
          <cell r="P420" t="str">
            <v>"открытые запросы-предложения"</v>
          </cell>
        </row>
        <row r="421">
          <cell r="E421" t="str">
            <v>Услуги сторонних организаций по охране окружающей среды</v>
          </cell>
          <cell r="F421" t="str">
            <v>тыс. руб.</v>
          </cell>
          <cell r="G421">
            <v>0.14000000000000001</v>
          </cell>
          <cell r="J421">
            <v>0.14000000000000001</v>
          </cell>
          <cell r="L421">
            <v>0.01</v>
          </cell>
          <cell r="M421">
            <v>0.06</v>
          </cell>
          <cell r="N421">
            <v>7.0000000000000007E-2</v>
          </cell>
          <cell r="O421">
            <v>0.21</v>
          </cell>
          <cell r="P421" t="str">
            <v>"открытые запросы-предложения"</v>
          </cell>
        </row>
        <row r="422">
          <cell r="E422" t="str">
            <v>Техническое обслуживание  электрооборудование, оргтехника</v>
          </cell>
          <cell r="F422" t="str">
            <v>тыс. руб.</v>
          </cell>
          <cell r="G422">
            <v>2.46</v>
          </cell>
          <cell r="H422">
            <v>5.97</v>
          </cell>
          <cell r="I422">
            <v>2.15</v>
          </cell>
          <cell r="J422">
            <v>10.58</v>
          </cell>
          <cell r="K422">
            <v>4.59</v>
          </cell>
          <cell r="L422">
            <v>3.99</v>
          </cell>
          <cell r="M422">
            <v>4.4800000000000004</v>
          </cell>
          <cell r="N422">
            <v>13.06</v>
          </cell>
          <cell r="O422">
            <v>23.64</v>
          </cell>
          <cell r="P422" t="str">
            <v>"открытые запросы-предложения"</v>
          </cell>
        </row>
        <row r="423">
          <cell r="E423" t="str">
            <v>Юридические, нотариальные услуги</v>
          </cell>
          <cell r="F423" t="str">
            <v>тыс. руб.</v>
          </cell>
          <cell r="G423">
            <v>0.01</v>
          </cell>
          <cell r="I423">
            <v>0.01</v>
          </cell>
          <cell r="J423">
            <v>0.02</v>
          </cell>
          <cell r="L423">
            <v>0.22</v>
          </cell>
          <cell r="M423">
            <v>0.1</v>
          </cell>
          <cell r="N423">
            <v>0.32</v>
          </cell>
          <cell r="O423">
            <v>0.34</v>
          </cell>
          <cell r="P423" t="str">
            <v>"открытые запросы-предложения"</v>
          </cell>
        </row>
        <row r="424">
          <cell r="E424" t="str">
            <v>Инвентарь</v>
          </cell>
          <cell r="F424" t="str">
            <v>тыс. руб.</v>
          </cell>
          <cell r="H424">
            <v>0.17</v>
          </cell>
          <cell r="J424">
            <v>0.17</v>
          </cell>
          <cell r="L424">
            <v>0.94</v>
          </cell>
          <cell r="M424">
            <v>53.05</v>
          </cell>
          <cell r="N424">
            <v>53.99</v>
          </cell>
          <cell r="O424">
            <v>54.16</v>
          </cell>
          <cell r="P424" t="str">
            <v>"открытые запросы-предложения"</v>
          </cell>
        </row>
        <row r="425">
          <cell r="E425" t="str">
            <v>Комплектующие к оргтехнике</v>
          </cell>
          <cell r="F425" t="str">
            <v>тыс. руб.</v>
          </cell>
          <cell r="H425">
            <v>2.79</v>
          </cell>
          <cell r="I425">
            <v>6.4</v>
          </cell>
          <cell r="J425">
            <v>9.19</v>
          </cell>
          <cell r="K425">
            <v>15.73</v>
          </cell>
          <cell r="L425">
            <v>9.68</v>
          </cell>
          <cell r="M425">
            <v>34.85</v>
          </cell>
          <cell r="N425">
            <v>60.26</v>
          </cell>
          <cell r="O425">
            <v>69.45</v>
          </cell>
          <cell r="P425" t="str">
            <v>"открытые запросы-предложения"</v>
          </cell>
        </row>
        <row r="426">
          <cell r="E426" t="str">
            <v>Списание ОС стоимостью до 40000 руб.</v>
          </cell>
          <cell r="F426" t="str">
            <v>тыс. руб.</v>
          </cell>
          <cell r="H426">
            <v>5.31</v>
          </cell>
          <cell r="I426">
            <v>4.07</v>
          </cell>
          <cell r="J426">
            <v>9.3800000000000008</v>
          </cell>
          <cell r="L426">
            <v>1.02</v>
          </cell>
          <cell r="M426">
            <v>8.1</v>
          </cell>
          <cell r="N426">
            <v>9.1199999999999992</v>
          </cell>
          <cell r="O426">
            <v>18.5</v>
          </cell>
          <cell r="P426" t="str">
            <v>"открытые запросы-предложения"</v>
          </cell>
        </row>
        <row r="427">
          <cell r="E427" t="str">
            <v>Услуги по поверке контрольно-измерительных приборов</v>
          </cell>
          <cell r="F427" t="str">
            <v>тыс. руб.</v>
          </cell>
          <cell r="H427">
            <v>1.34</v>
          </cell>
          <cell r="I427">
            <v>0.98</v>
          </cell>
          <cell r="J427">
            <v>2.3199999999999998</v>
          </cell>
          <cell r="O427">
            <v>2.3199999999999998</v>
          </cell>
          <cell r="P427" t="str">
            <v>"открытые запросы-предложения"</v>
          </cell>
        </row>
        <row r="428">
          <cell r="E428" t="str">
            <v>Аудиторские услуги</v>
          </cell>
          <cell r="F428" t="str">
            <v>тыс. руб.</v>
          </cell>
          <cell r="I428">
            <v>5.82</v>
          </cell>
          <cell r="J428">
            <v>5.82</v>
          </cell>
          <cell r="O428">
            <v>5.82</v>
          </cell>
          <cell r="P428" t="str">
            <v>"открытые запросы-предложения"</v>
          </cell>
        </row>
        <row r="429">
          <cell r="E429" t="str">
            <v>Материалы на капитальный ремонт  зданий и сооружений</v>
          </cell>
          <cell r="F429" t="str">
            <v>тыс. руб.</v>
          </cell>
          <cell r="I429">
            <v>0.17</v>
          </cell>
          <cell r="J429">
            <v>0.17</v>
          </cell>
          <cell r="K429">
            <v>1.05</v>
          </cell>
          <cell r="N429">
            <v>1.05</v>
          </cell>
          <cell r="O429">
            <v>1.22</v>
          </cell>
          <cell r="P429" t="str">
            <v>"открытые запросы-предложения"</v>
          </cell>
        </row>
        <row r="430">
          <cell r="E430" t="str">
            <v>Использование радиочастот</v>
          </cell>
          <cell r="F430" t="str">
            <v>тыс. руб.</v>
          </cell>
          <cell r="I430">
            <v>0.96</v>
          </cell>
          <cell r="J430">
            <v>0.96</v>
          </cell>
          <cell r="M430">
            <v>0.96</v>
          </cell>
          <cell r="N430">
            <v>0.96</v>
          </cell>
          <cell r="O430">
            <v>1.92</v>
          </cell>
          <cell r="P430" t="str">
            <v>"открытые запросы-предложения"</v>
          </cell>
        </row>
        <row r="431">
          <cell r="E431" t="str">
            <v>Материалы на текущий ремонт  газопроводов</v>
          </cell>
          <cell r="F431" t="str">
            <v>тыс. руб.</v>
          </cell>
          <cell r="K431">
            <v>1.95</v>
          </cell>
          <cell r="M431">
            <v>84.29</v>
          </cell>
          <cell r="N431">
            <v>86.24</v>
          </cell>
          <cell r="O431">
            <v>86.24</v>
          </cell>
          <cell r="P431" t="str">
            <v>"открытые запросы-предложения"</v>
          </cell>
        </row>
        <row r="432">
          <cell r="E432" t="str">
            <v>Газ на технологические нужды</v>
          </cell>
          <cell r="F432" t="str">
            <v>тыс. руб.</v>
          </cell>
          <cell r="L432">
            <v>0.57999999999999996</v>
          </cell>
          <cell r="M432">
            <v>0.59</v>
          </cell>
          <cell r="N432">
            <v>1.17</v>
          </cell>
          <cell r="O432">
            <v>1.17</v>
          </cell>
          <cell r="P432" t="str">
            <v>"открытые запросы-предложения"</v>
          </cell>
        </row>
        <row r="433">
          <cell r="E433" t="str">
            <v>Капитальный ремонт  машин и оборудования</v>
          </cell>
          <cell r="F433" t="str">
            <v>тыс. руб.</v>
          </cell>
          <cell r="L433">
            <v>10.78</v>
          </cell>
          <cell r="N433">
            <v>10.78</v>
          </cell>
          <cell r="O433">
            <v>10.78</v>
          </cell>
          <cell r="P433" t="str">
            <v>"открытые запросы-предложения"</v>
          </cell>
        </row>
        <row r="434">
          <cell r="E434" t="str">
            <v>Материалы на капитальный ремонт  газопроводов</v>
          </cell>
          <cell r="F434" t="str">
            <v>тыс. руб.</v>
          </cell>
          <cell r="M434">
            <v>97.79</v>
          </cell>
          <cell r="N434">
            <v>97.79</v>
          </cell>
          <cell r="O434">
            <v>97.79</v>
          </cell>
          <cell r="P434" t="str">
            <v>"открытые запросы-предложения"</v>
          </cell>
        </row>
        <row r="435">
          <cell r="E435" t="str">
            <v>Материалы на планово-предупредительные работы</v>
          </cell>
          <cell r="F435" t="str">
            <v>тыс. руб.</v>
          </cell>
          <cell r="M435">
            <v>0.26</v>
          </cell>
          <cell r="N435">
            <v>0.26</v>
          </cell>
          <cell r="O435">
            <v>0.26</v>
          </cell>
          <cell r="P435" t="str">
            <v>"открытые запросы-предложения"</v>
          </cell>
        </row>
        <row r="436">
          <cell r="F436" t="str">
            <v>Итого:</v>
          </cell>
          <cell r="G436">
            <v>654.87</v>
          </cell>
          <cell r="H436">
            <v>706.82</v>
          </cell>
          <cell r="I436">
            <v>706.68</v>
          </cell>
          <cell r="J436">
            <v>2068.37</v>
          </cell>
          <cell r="K436">
            <v>753.36</v>
          </cell>
          <cell r="L436">
            <v>718.11</v>
          </cell>
          <cell r="M436">
            <v>1010.73</v>
          </cell>
          <cell r="N436">
            <v>2482.1999999999998</v>
          </cell>
          <cell r="O436">
            <v>4550.57</v>
          </cell>
        </row>
        <row r="438">
          <cell r="E438" t="str">
            <v>Техническое обслуживание  автотранспорта</v>
          </cell>
          <cell r="F438" t="str">
            <v>тыс. руб.</v>
          </cell>
          <cell r="G438">
            <v>18.48</v>
          </cell>
          <cell r="H438">
            <v>8.93</v>
          </cell>
          <cell r="I438">
            <v>5.23</v>
          </cell>
          <cell r="J438">
            <v>32.64</v>
          </cell>
          <cell r="K438">
            <v>7.9</v>
          </cell>
          <cell r="L438">
            <v>5.77</v>
          </cell>
          <cell r="M438">
            <v>0.72</v>
          </cell>
          <cell r="N438">
            <v>14.39</v>
          </cell>
          <cell r="O438">
            <v>47.03</v>
          </cell>
          <cell r="P438" t="str">
            <v>"открытые запросы-предложения"</v>
          </cell>
        </row>
        <row r="439">
          <cell r="E439" t="str">
            <v>Страхование автомобилей по КАСКО</v>
          </cell>
          <cell r="F439" t="str">
            <v>тыс. руб.</v>
          </cell>
          <cell r="G439">
            <v>1.57</v>
          </cell>
          <cell r="H439">
            <v>1.65</v>
          </cell>
          <cell r="I439">
            <v>1.42</v>
          </cell>
          <cell r="J439">
            <v>4.6399999999999997</v>
          </cell>
          <cell r="K439">
            <v>1.27</v>
          </cell>
          <cell r="L439">
            <v>0.96</v>
          </cell>
          <cell r="M439">
            <v>0.52</v>
          </cell>
          <cell r="N439">
            <v>2.75</v>
          </cell>
          <cell r="O439">
            <v>7.39</v>
          </cell>
          <cell r="P439" t="str">
            <v>"открытые запросы-предложения"</v>
          </cell>
        </row>
        <row r="440">
          <cell r="E440" t="str">
            <v>Аренда газопроводов ООО "Газпром газораспределение"</v>
          </cell>
          <cell r="F440" t="str">
            <v>тыс. руб.</v>
          </cell>
          <cell r="G440">
            <v>3090.79</v>
          </cell>
          <cell r="H440">
            <v>3090.79</v>
          </cell>
          <cell r="I440">
            <v>3090.79</v>
          </cell>
          <cell r="J440">
            <v>9272.3700000000008</v>
          </cell>
          <cell r="K440">
            <v>3090.79</v>
          </cell>
          <cell r="L440">
            <v>3090.79</v>
          </cell>
          <cell r="M440">
            <v>3090.79</v>
          </cell>
          <cell r="N440">
            <v>9272.3700000000008</v>
          </cell>
          <cell r="O440">
            <v>18544.740000000002</v>
          </cell>
          <cell r="P440" t="str">
            <v>"прямые закупки"</v>
          </cell>
        </row>
        <row r="441">
          <cell r="E441" t="str">
            <v>Аренда муниципальных сетей</v>
          </cell>
          <cell r="F441" t="str">
            <v>тыс. руб.</v>
          </cell>
          <cell r="G441">
            <v>25.05</v>
          </cell>
          <cell r="H441">
            <v>25.05</v>
          </cell>
          <cell r="I441">
            <v>25.71</v>
          </cell>
          <cell r="J441">
            <v>75.81</v>
          </cell>
          <cell r="K441">
            <v>23.27</v>
          </cell>
          <cell r="L441">
            <v>17.16</v>
          </cell>
          <cell r="M441">
            <v>3.86</v>
          </cell>
          <cell r="N441">
            <v>44.29</v>
          </cell>
          <cell r="O441">
            <v>120.1</v>
          </cell>
          <cell r="P441" t="str">
            <v>"прямые закупки"</v>
          </cell>
        </row>
        <row r="442">
          <cell r="E442" t="str">
            <v>Аренда помещений</v>
          </cell>
          <cell r="F442" t="str">
            <v>тыс. руб.</v>
          </cell>
          <cell r="G442">
            <v>139.1</v>
          </cell>
          <cell r="H442">
            <v>143.28</v>
          </cell>
          <cell r="I442">
            <v>131.80000000000001</v>
          </cell>
          <cell r="J442">
            <v>414.18</v>
          </cell>
          <cell r="K442">
            <v>133.30000000000001</v>
          </cell>
          <cell r="L442">
            <v>117.67</v>
          </cell>
          <cell r="M442">
            <v>102.91</v>
          </cell>
          <cell r="N442">
            <v>353.88</v>
          </cell>
          <cell r="O442">
            <v>768.06</v>
          </cell>
          <cell r="P442" t="str">
            <v>"открытые запросы-предложения"</v>
          </cell>
        </row>
        <row r="443">
          <cell r="E443" t="str">
            <v>Аренда транспорта</v>
          </cell>
          <cell r="F443" t="str">
            <v>тыс. руб.</v>
          </cell>
          <cell r="G443">
            <v>1.7</v>
          </cell>
          <cell r="H443">
            <v>1.8</v>
          </cell>
          <cell r="I443">
            <v>1.54</v>
          </cell>
          <cell r="J443">
            <v>5.04</v>
          </cell>
          <cell r="K443">
            <v>1.43</v>
          </cell>
          <cell r="L443">
            <v>1.06</v>
          </cell>
          <cell r="M443">
            <v>0.62</v>
          </cell>
          <cell r="N443">
            <v>3.11</v>
          </cell>
          <cell r="O443">
            <v>8.15</v>
          </cell>
          <cell r="P443" t="str">
            <v>"открытые запросы-предложения"</v>
          </cell>
        </row>
        <row r="444">
          <cell r="E444" t="str">
            <v>Водоснабжение</v>
          </cell>
          <cell r="F444" t="str">
            <v>тыс. руб.</v>
          </cell>
          <cell r="G444">
            <v>0.09</v>
          </cell>
          <cell r="H444">
            <v>2.27</v>
          </cell>
          <cell r="I444">
            <v>0.5</v>
          </cell>
          <cell r="J444">
            <v>2.86</v>
          </cell>
          <cell r="K444">
            <v>1.53</v>
          </cell>
          <cell r="L444">
            <v>0.7</v>
          </cell>
          <cell r="M444">
            <v>1.07</v>
          </cell>
          <cell r="N444">
            <v>3.3</v>
          </cell>
          <cell r="O444">
            <v>6.16</v>
          </cell>
          <cell r="P444" t="str">
            <v>"прямые закупки"</v>
          </cell>
        </row>
        <row r="445">
          <cell r="E445" t="str">
            <v>Вывоз ТБО и прочие коммунальные</v>
          </cell>
          <cell r="F445" t="str">
            <v>тыс. руб.</v>
          </cell>
          <cell r="G445">
            <v>1.32</v>
          </cell>
          <cell r="H445">
            <v>1.4</v>
          </cell>
          <cell r="I445">
            <v>1.32</v>
          </cell>
          <cell r="J445">
            <v>4.04</v>
          </cell>
          <cell r="K445">
            <v>1.33</v>
          </cell>
          <cell r="L445">
            <v>1.34</v>
          </cell>
          <cell r="M445">
            <v>1.27</v>
          </cell>
          <cell r="N445">
            <v>3.94</v>
          </cell>
          <cell r="O445">
            <v>7.98</v>
          </cell>
          <cell r="P445" t="str">
            <v>"открытые запросы-предложения"</v>
          </cell>
        </row>
        <row r="446">
          <cell r="E446" t="str">
            <v>Газ на собственные нужды</v>
          </cell>
          <cell r="F446" t="str">
            <v>тыс. руб.</v>
          </cell>
          <cell r="G446">
            <v>15.37</v>
          </cell>
          <cell r="H446">
            <v>8.7899999999999991</v>
          </cell>
          <cell r="J446">
            <v>24.16</v>
          </cell>
          <cell r="K446">
            <v>3.9</v>
          </cell>
          <cell r="L446">
            <v>2.2400000000000002</v>
          </cell>
          <cell r="N446">
            <v>6.14</v>
          </cell>
          <cell r="O446">
            <v>30.3</v>
          </cell>
          <cell r="P446" t="str">
            <v>"открытые запросы-предложения"</v>
          </cell>
        </row>
        <row r="447">
          <cell r="E447" t="str">
            <v>ГСМ</v>
          </cell>
          <cell r="F447" t="str">
            <v>тыс. руб.</v>
          </cell>
          <cell r="G447">
            <v>50.19</v>
          </cell>
          <cell r="H447">
            <v>56.09</v>
          </cell>
          <cell r="I447">
            <v>40.44</v>
          </cell>
          <cell r="J447">
            <v>146.72</v>
          </cell>
          <cell r="K447">
            <v>36.380000000000003</v>
          </cell>
          <cell r="L447">
            <v>32.68</v>
          </cell>
          <cell r="M447">
            <v>32.94</v>
          </cell>
          <cell r="N447">
            <v>102</v>
          </cell>
          <cell r="O447">
            <v>248.72</v>
          </cell>
          <cell r="P447" t="str">
            <v>"открытые запросы-предложения"</v>
          </cell>
        </row>
        <row r="448">
          <cell r="E448" t="str">
            <v>Текущий ремонт других видов ОС</v>
          </cell>
          <cell r="F448" t="str">
            <v>тыс. руб.</v>
          </cell>
          <cell r="G448">
            <v>1.89</v>
          </cell>
          <cell r="H448">
            <v>0.13</v>
          </cell>
          <cell r="I448">
            <v>0.13</v>
          </cell>
          <cell r="J448">
            <v>2.15</v>
          </cell>
          <cell r="K448">
            <v>7.14</v>
          </cell>
          <cell r="L448">
            <v>0.04</v>
          </cell>
          <cell r="M448">
            <v>0.08</v>
          </cell>
          <cell r="N448">
            <v>7.26</v>
          </cell>
          <cell r="O448">
            <v>9.41</v>
          </cell>
          <cell r="P448" t="str">
            <v>"открытые запросы-предложения"</v>
          </cell>
        </row>
        <row r="449">
          <cell r="E449" t="str">
            <v>Запасные части и материалы для а/м</v>
          </cell>
          <cell r="F449" t="str">
            <v>тыс. руб.</v>
          </cell>
          <cell r="G449">
            <v>2.2000000000000002</v>
          </cell>
          <cell r="H449">
            <v>19.32</v>
          </cell>
          <cell r="I449">
            <v>20.07</v>
          </cell>
          <cell r="J449">
            <v>41.59</v>
          </cell>
          <cell r="K449">
            <v>1.0900000000000001</v>
          </cell>
          <cell r="L449">
            <v>9.32</v>
          </cell>
          <cell r="M449">
            <v>9.32</v>
          </cell>
          <cell r="N449">
            <v>19.73</v>
          </cell>
          <cell r="O449">
            <v>61.32</v>
          </cell>
          <cell r="P449" t="str">
            <v>"открытые запросы-предложения"</v>
          </cell>
        </row>
        <row r="450">
          <cell r="E450" t="str">
            <v>Капитальный ремонт  зданий и сооружений</v>
          </cell>
          <cell r="F450" t="str">
            <v>тыс. руб.</v>
          </cell>
          <cell r="G450">
            <v>0.74</v>
          </cell>
          <cell r="I450">
            <v>1.47</v>
          </cell>
          <cell r="J450">
            <v>2.21</v>
          </cell>
          <cell r="K450">
            <v>0.91</v>
          </cell>
          <cell r="M450">
            <v>0.05</v>
          </cell>
          <cell r="N450">
            <v>0.96</v>
          </cell>
          <cell r="O450">
            <v>3.17</v>
          </cell>
          <cell r="P450" t="str">
            <v>"открытые запросы-предложения"</v>
          </cell>
        </row>
        <row r="451">
          <cell r="E451" t="str">
            <v>Материалы на текущий ремонт  зданий и сооружений</v>
          </cell>
          <cell r="F451" t="str">
            <v>тыс. руб.</v>
          </cell>
          <cell r="G451">
            <v>0.42</v>
          </cell>
          <cell r="H451">
            <v>0.95</v>
          </cell>
          <cell r="I451">
            <v>0.04</v>
          </cell>
          <cell r="J451">
            <v>1.41</v>
          </cell>
          <cell r="K451">
            <v>0.3</v>
          </cell>
          <cell r="M451">
            <v>0.03</v>
          </cell>
          <cell r="N451">
            <v>0.33</v>
          </cell>
          <cell r="O451">
            <v>1.74</v>
          </cell>
          <cell r="P451" t="str">
            <v>"открытые запросы-предложения"</v>
          </cell>
        </row>
        <row r="452">
          <cell r="E452" t="str">
            <v>Текущий ремонт  зданий и сооружений</v>
          </cell>
          <cell r="F452" t="str">
            <v>тыс. руб.</v>
          </cell>
          <cell r="G452">
            <v>0.51</v>
          </cell>
          <cell r="J452">
            <v>0.51</v>
          </cell>
          <cell r="K452">
            <v>0.63</v>
          </cell>
          <cell r="L452">
            <v>1.98</v>
          </cell>
          <cell r="N452">
            <v>2.61</v>
          </cell>
          <cell r="O452">
            <v>3.12</v>
          </cell>
          <cell r="P452" t="str">
            <v>"открытые запросы-предложения"</v>
          </cell>
        </row>
        <row r="453">
          <cell r="E453" t="str">
            <v>Информационно-вычислительные услуги</v>
          </cell>
          <cell r="F453" t="str">
            <v>тыс. руб.</v>
          </cell>
          <cell r="G453">
            <v>3.94</v>
          </cell>
          <cell r="H453">
            <v>3.08</v>
          </cell>
          <cell r="I453">
            <v>5.24</v>
          </cell>
          <cell r="J453">
            <v>12.26</v>
          </cell>
          <cell r="K453">
            <v>2.7</v>
          </cell>
          <cell r="L453">
            <v>2</v>
          </cell>
          <cell r="M453">
            <v>1.78</v>
          </cell>
          <cell r="N453">
            <v>6.48</v>
          </cell>
          <cell r="O453">
            <v>18.739999999999998</v>
          </cell>
          <cell r="P453" t="str">
            <v>"открытые запросы-предложения"</v>
          </cell>
        </row>
        <row r="454">
          <cell r="E454" t="str">
            <v>Канализирование сточных вод</v>
          </cell>
          <cell r="F454" t="str">
            <v>тыс. руб.</v>
          </cell>
          <cell r="G454">
            <v>0.05</v>
          </cell>
          <cell r="H454">
            <v>0.03</v>
          </cell>
          <cell r="I454">
            <v>0.02</v>
          </cell>
          <cell r="J454">
            <v>0.1</v>
          </cell>
          <cell r="K454">
            <v>0.05</v>
          </cell>
          <cell r="L454">
            <v>0.04</v>
          </cell>
          <cell r="M454">
            <v>0.02</v>
          </cell>
          <cell r="N454">
            <v>0.11</v>
          </cell>
          <cell r="O454">
            <v>0.21</v>
          </cell>
          <cell r="P454" t="str">
            <v>"открытые запросы-предложения"</v>
          </cell>
        </row>
        <row r="455">
          <cell r="E455" t="str">
            <v>Комиссионные сборы по посредническим договорам</v>
          </cell>
          <cell r="F455" t="str">
            <v>тыс. руб.</v>
          </cell>
          <cell r="G455">
            <v>0.02</v>
          </cell>
          <cell r="H455">
            <v>0.02</v>
          </cell>
          <cell r="I455">
            <v>1.74</v>
          </cell>
          <cell r="J455">
            <v>1.78</v>
          </cell>
          <cell r="K455">
            <v>0.98</v>
          </cell>
          <cell r="L455">
            <v>1.75</v>
          </cell>
          <cell r="M455">
            <v>0.03</v>
          </cell>
          <cell r="N455">
            <v>2.76</v>
          </cell>
          <cell r="O455">
            <v>4.54</v>
          </cell>
          <cell r="P455" t="str">
            <v>"открытые запросы-предложения"</v>
          </cell>
        </row>
        <row r="456">
          <cell r="E456" t="str">
            <v>Комплектующие к оргтехнике</v>
          </cell>
          <cell r="F456" t="str">
            <v>тыс. руб.</v>
          </cell>
          <cell r="G456">
            <v>67.77</v>
          </cell>
          <cell r="H456">
            <v>2.0099999999999998</v>
          </cell>
          <cell r="I456">
            <v>8.1999999999999993</v>
          </cell>
          <cell r="J456">
            <v>77.98</v>
          </cell>
          <cell r="K456">
            <v>136.88</v>
          </cell>
          <cell r="L456">
            <v>3.53</v>
          </cell>
          <cell r="M456">
            <v>1.57</v>
          </cell>
          <cell r="N456">
            <v>141.97999999999999</v>
          </cell>
          <cell r="O456">
            <v>219.96</v>
          </cell>
          <cell r="P456" t="str">
            <v>"открытые запросы-предложения"</v>
          </cell>
        </row>
        <row r="457">
          <cell r="E457" t="str">
            <v>Консультационные услуги</v>
          </cell>
          <cell r="F457" t="str">
            <v>тыс. руб.</v>
          </cell>
          <cell r="G457">
            <v>0.45</v>
          </cell>
          <cell r="H457">
            <v>0.46</v>
          </cell>
          <cell r="I457">
            <v>1.1599999999999999</v>
          </cell>
          <cell r="J457">
            <v>2.0699999999999998</v>
          </cell>
          <cell r="K457">
            <v>3.85</v>
          </cell>
          <cell r="L457">
            <v>0.81</v>
          </cell>
          <cell r="M457">
            <v>-0.03</v>
          </cell>
          <cell r="N457">
            <v>4.63</v>
          </cell>
          <cell r="O457">
            <v>6.7</v>
          </cell>
          <cell r="P457" t="str">
            <v>"открытые запросы-предложения"</v>
          </cell>
        </row>
        <row r="458">
          <cell r="E458" t="str">
            <v>Материалы на планово-предупредительные работы</v>
          </cell>
          <cell r="F458" t="str">
            <v>тыс. руб.</v>
          </cell>
          <cell r="G458">
            <v>0.33</v>
          </cell>
          <cell r="H458">
            <v>1.64</v>
          </cell>
          <cell r="I458">
            <v>1.32</v>
          </cell>
          <cell r="J458">
            <v>3.29</v>
          </cell>
          <cell r="L458">
            <v>0.13</v>
          </cell>
          <cell r="M458">
            <v>7.88</v>
          </cell>
          <cell r="N458">
            <v>8.01</v>
          </cell>
          <cell r="O458">
            <v>11.3</v>
          </cell>
          <cell r="P458" t="str">
            <v>"открытые запросы-предложения"</v>
          </cell>
        </row>
        <row r="459">
          <cell r="E459" t="str">
            <v>Материалы на содержание зданий и на хоз.нужды</v>
          </cell>
          <cell r="F459" t="str">
            <v>тыс. руб.</v>
          </cell>
          <cell r="G459">
            <v>0.11</v>
          </cell>
          <cell r="H459">
            <v>1.69</v>
          </cell>
          <cell r="I459">
            <v>2.14</v>
          </cell>
          <cell r="J459">
            <v>3.94</v>
          </cell>
          <cell r="K459">
            <v>1.06</v>
          </cell>
          <cell r="L459">
            <v>8.8800000000000008</v>
          </cell>
          <cell r="M459">
            <v>0.71</v>
          </cell>
          <cell r="N459">
            <v>10.65</v>
          </cell>
          <cell r="O459">
            <v>14.59</v>
          </cell>
          <cell r="P459" t="str">
            <v>"открытые запросы-предложения"</v>
          </cell>
        </row>
        <row r="460">
          <cell r="E460" t="str">
            <v>Медицинское страхование</v>
          </cell>
          <cell r="F460" t="str">
            <v>тыс. руб.</v>
          </cell>
          <cell r="G460">
            <v>6.04</v>
          </cell>
          <cell r="H460">
            <v>5.88</v>
          </cell>
          <cell r="I460">
            <v>5.1100000000000003</v>
          </cell>
          <cell r="J460">
            <v>17.03</v>
          </cell>
          <cell r="K460">
            <v>4.8600000000000003</v>
          </cell>
          <cell r="L460">
            <v>3.59</v>
          </cell>
          <cell r="M460">
            <v>2.14</v>
          </cell>
          <cell r="N460">
            <v>10.59</v>
          </cell>
          <cell r="O460">
            <v>27.62</v>
          </cell>
          <cell r="P460" t="str">
            <v>"открытые запросы-предложения"</v>
          </cell>
        </row>
        <row r="461">
          <cell r="E461" t="str">
            <v>Электроэнергия  на бытовые нужды</v>
          </cell>
          <cell r="F461" t="str">
            <v>тыс. руб.</v>
          </cell>
          <cell r="G461">
            <v>4.5999999999999996</v>
          </cell>
          <cell r="H461">
            <v>5.54</v>
          </cell>
          <cell r="I461">
            <v>3.52</v>
          </cell>
          <cell r="J461">
            <v>13.66</v>
          </cell>
          <cell r="K461">
            <v>3.11</v>
          </cell>
          <cell r="L461">
            <v>2.13</v>
          </cell>
          <cell r="M461">
            <v>1.54</v>
          </cell>
          <cell r="N461">
            <v>6.78</v>
          </cell>
          <cell r="O461">
            <v>20.440000000000001</v>
          </cell>
          <cell r="P461" t="str">
            <v>"прямые закупки"</v>
          </cell>
        </row>
        <row r="462">
          <cell r="E462" t="str">
            <v>Электроэнергия  на ЭХЗ</v>
          </cell>
          <cell r="F462" t="str">
            <v>тыс. руб.</v>
          </cell>
          <cell r="G462">
            <v>0.83</v>
          </cell>
          <cell r="H462">
            <v>1.92</v>
          </cell>
          <cell r="I462">
            <v>0.85</v>
          </cell>
          <cell r="J462">
            <v>3.6</v>
          </cell>
          <cell r="K462">
            <v>1.1399999999999999</v>
          </cell>
          <cell r="L462">
            <v>1.25</v>
          </cell>
          <cell r="M462">
            <v>1.31</v>
          </cell>
          <cell r="N462">
            <v>3.7</v>
          </cell>
          <cell r="O462">
            <v>7.3</v>
          </cell>
          <cell r="P462" t="str">
            <v>"прямые закупки"</v>
          </cell>
        </row>
        <row r="463">
          <cell r="E463" t="str">
            <v>Страхование автомобилей по ОСАГО</v>
          </cell>
          <cell r="F463" t="str">
            <v>тыс. руб.</v>
          </cell>
          <cell r="G463">
            <v>4.24</v>
          </cell>
          <cell r="H463">
            <v>3.96</v>
          </cell>
          <cell r="I463">
            <v>4.04</v>
          </cell>
          <cell r="J463">
            <v>12.24</v>
          </cell>
          <cell r="K463">
            <v>3.88</v>
          </cell>
          <cell r="L463">
            <v>3.89</v>
          </cell>
          <cell r="M463">
            <v>3.49</v>
          </cell>
          <cell r="N463">
            <v>11.26</v>
          </cell>
          <cell r="O463">
            <v>23.5</v>
          </cell>
          <cell r="P463" t="str">
            <v>"открытые запросы-предложения"</v>
          </cell>
        </row>
        <row r="464">
          <cell r="E464" t="str">
            <v>Охрана труда</v>
          </cell>
          <cell r="F464" t="str">
            <v>тыс. руб.</v>
          </cell>
          <cell r="G464">
            <v>1.44</v>
          </cell>
          <cell r="H464">
            <v>1.49</v>
          </cell>
          <cell r="I464">
            <v>3.84</v>
          </cell>
          <cell r="J464">
            <v>6.77</v>
          </cell>
          <cell r="K464">
            <v>1.97</v>
          </cell>
          <cell r="L464">
            <v>3.68</v>
          </cell>
          <cell r="M464">
            <v>2.48</v>
          </cell>
          <cell r="N464">
            <v>8.1300000000000008</v>
          </cell>
          <cell r="O464">
            <v>14.9</v>
          </cell>
          <cell r="P464" t="str">
            <v>"прямые закупки"</v>
          </cell>
        </row>
        <row r="465">
          <cell r="E465" t="str">
            <v>Подготовка кадров</v>
          </cell>
          <cell r="F465" t="str">
            <v>тыс. руб.</v>
          </cell>
          <cell r="G465">
            <v>0.04</v>
          </cell>
          <cell r="H465">
            <v>6.75</v>
          </cell>
          <cell r="I465">
            <v>0.18</v>
          </cell>
          <cell r="J465">
            <v>6.97</v>
          </cell>
          <cell r="K465">
            <v>1.95</v>
          </cell>
          <cell r="L465">
            <v>0.03</v>
          </cell>
          <cell r="M465">
            <v>16.82</v>
          </cell>
          <cell r="N465">
            <v>18.8</v>
          </cell>
          <cell r="O465">
            <v>25.77</v>
          </cell>
          <cell r="P465" t="str">
            <v>"прямые закупки"</v>
          </cell>
        </row>
        <row r="466">
          <cell r="E466" t="str">
            <v>Программные продукты</v>
          </cell>
          <cell r="F466" t="str">
            <v>тыс. руб.</v>
          </cell>
          <cell r="G466">
            <v>3.23</v>
          </cell>
          <cell r="H466">
            <v>3.18</v>
          </cell>
          <cell r="I466">
            <v>2.96</v>
          </cell>
          <cell r="J466">
            <v>9.3699999999999992</v>
          </cell>
          <cell r="K466">
            <v>2.92</v>
          </cell>
          <cell r="L466">
            <v>2.2999999999999998</v>
          </cell>
          <cell r="M466">
            <v>1.51</v>
          </cell>
          <cell r="N466">
            <v>6.73</v>
          </cell>
          <cell r="O466">
            <v>16.100000000000001</v>
          </cell>
          <cell r="P466" t="str">
            <v>"открытые запросы-предложения"</v>
          </cell>
        </row>
        <row r="467">
          <cell r="E467" t="str">
            <v>Прочая аренда</v>
          </cell>
          <cell r="F467" t="str">
            <v>тыс. руб.</v>
          </cell>
          <cell r="G467">
            <v>0.15</v>
          </cell>
          <cell r="H467">
            <v>0.22</v>
          </cell>
          <cell r="I467">
            <v>0.12</v>
          </cell>
          <cell r="J467">
            <v>0.49</v>
          </cell>
          <cell r="K467">
            <v>0.14000000000000001</v>
          </cell>
          <cell r="L467">
            <v>0.1</v>
          </cell>
          <cell r="M467">
            <v>0.05</v>
          </cell>
          <cell r="N467">
            <v>0.28999999999999998</v>
          </cell>
          <cell r="O467">
            <v>0.78</v>
          </cell>
          <cell r="P467" t="str">
            <v>"открытые запросы-предложения"</v>
          </cell>
        </row>
        <row r="468">
          <cell r="E468" t="str">
            <v>Прочие</v>
          </cell>
          <cell r="F468" t="str">
            <v>тыс. руб.</v>
          </cell>
          <cell r="G468">
            <v>0.89</v>
          </cell>
          <cell r="H468">
            <v>0.11</v>
          </cell>
          <cell r="I468">
            <v>13.66</v>
          </cell>
          <cell r="J468">
            <v>14.66</v>
          </cell>
          <cell r="M468">
            <v>0.08</v>
          </cell>
          <cell r="N468">
            <v>0.08</v>
          </cell>
          <cell r="O468">
            <v>14.74</v>
          </cell>
          <cell r="P468" t="str">
            <v>"открытые запросы-предложения"</v>
          </cell>
        </row>
        <row r="469">
          <cell r="E469" t="str">
            <v>Спецодежда</v>
          </cell>
          <cell r="F469" t="str">
            <v>тыс. руб.</v>
          </cell>
          <cell r="G469">
            <v>31.21</v>
          </cell>
          <cell r="H469">
            <v>28.52</v>
          </cell>
          <cell r="I469">
            <v>32.81</v>
          </cell>
          <cell r="J469">
            <v>92.54</v>
          </cell>
          <cell r="K469">
            <v>33.049999999999997</v>
          </cell>
          <cell r="L469">
            <v>28.99</v>
          </cell>
          <cell r="M469">
            <v>27.79</v>
          </cell>
          <cell r="N469">
            <v>89.83</v>
          </cell>
          <cell r="O469">
            <v>182.37</v>
          </cell>
          <cell r="P469" t="str">
            <v>"открытые запросы-предложения"</v>
          </cell>
        </row>
        <row r="470">
          <cell r="E470" t="str">
            <v>Страхование гражданской ответственности организации</v>
          </cell>
          <cell r="F470" t="str">
            <v>тыс. руб.</v>
          </cell>
          <cell r="G470">
            <v>5.94</v>
          </cell>
          <cell r="H470">
            <v>5.55</v>
          </cell>
          <cell r="I470">
            <v>5.94</v>
          </cell>
          <cell r="J470">
            <v>17.43</v>
          </cell>
          <cell r="K470">
            <v>5.74</v>
          </cell>
          <cell r="L470">
            <v>5.93</v>
          </cell>
          <cell r="M470">
            <v>5.74</v>
          </cell>
          <cell r="N470">
            <v>17.41</v>
          </cell>
          <cell r="O470">
            <v>34.840000000000003</v>
          </cell>
          <cell r="P470" t="str">
            <v>"открытые запросы-предложения"</v>
          </cell>
        </row>
        <row r="471">
          <cell r="E471" t="str">
            <v>Страхование имущества</v>
          </cell>
          <cell r="F471" t="str">
            <v>тыс. руб.</v>
          </cell>
          <cell r="G471">
            <v>0.06</v>
          </cell>
          <cell r="H471">
            <v>0.06</v>
          </cell>
          <cell r="I471">
            <v>0.05</v>
          </cell>
          <cell r="J471">
            <v>0.17</v>
          </cell>
          <cell r="K471">
            <v>1.94</v>
          </cell>
          <cell r="L471">
            <v>2.02</v>
          </cell>
          <cell r="M471">
            <v>1.96</v>
          </cell>
          <cell r="N471">
            <v>5.92</v>
          </cell>
          <cell r="O471">
            <v>6.09</v>
          </cell>
          <cell r="P471" t="str">
            <v>"открытые запросы-предложения"</v>
          </cell>
        </row>
        <row r="472">
          <cell r="E472" t="str">
            <v>Теплоэнергия</v>
          </cell>
          <cell r="F472" t="str">
            <v>тыс. руб.</v>
          </cell>
          <cell r="G472">
            <v>1.1100000000000001</v>
          </cell>
          <cell r="H472">
            <v>0.87</v>
          </cell>
          <cell r="I472">
            <v>0.51</v>
          </cell>
          <cell r="J472">
            <v>2.4900000000000002</v>
          </cell>
          <cell r="K472">
            <v>0.28999999999999998</v>
          </cell>
          <cell r="L472">
            <v>0.05</v>
          </cell>
          <cell r="N472">
            <v>0.34</v>
          </cell>
          <cell r="O472">
            <v>2.83</v>
          </cell>
          <cell r="P472" t="str">
            <v>"прямые закупки"</v>
          </cell>
        </row>
        <row r="473">
          <cell r="E473" t="str">
            <v>Технологические потери газа</v>
          </cell>
          <cell r="F473" t="str">
            <v>тыс. руб.</v>
          </cell>
          <cell r="G473">
            <v>4.3099999999999996</v>
          </cell>
          <cell r="H473">
            <v>4.2699999999999996</v>
          </cell>
          <cell r="I473">
            <v>4.3</v>
          </cell>
          <cell r="J473">
            <v>12.88</v>
          </cell>
          <cell r="K473">
            <v>4.3099999999999996</v>
          </cell>
          <cell r="L473">
            <v>4.33</v>
          </cell>
          <cell r="M473">
            <v>4.32</v>
          </cell>
          <cell r="N473">
            <v>12.96</v>
          </cell>
          <cell r="O473">
            <v>25.84</v>
          </cell>
          <cell r="P473" t="str">
            <v>"прямые закупки"</v>
          </cell>
        </row>
        <row r="474">
          <cell r="E474" t="str">
            <v>Транспортные расходы</v>
          </cell>
          <cell r="F474" t="str">
            <v>тыс. руб.</v>
          </cell>
          <cell r="G474">
            <v>7.0000000000000007E-2</v>
          </cell>
          <cell r="H474">
            <v>0.47</v>
          </cell>
          <cell r="I474">
            <v>0.32</v>
          </cell>
          <cell r="J474">
            <v>0.86</v>
          </cell>
          <cell r="K474">
            <v>0.23</v>
          </cell>
          <cell r="M474">
            <v>0.7</v>
          </cell>
          <cell r="N474">
            <v>0.93</v>
          </cell>
          <cell r="O474">
            <v>1.79</v>
          </cell>
          <cell r="P474" t="str">
            <v>"открытые запросы-предложения"</v>
          </cell>
        </row>
        <row r="475">
          <cell r="E475" t="str">
            <v>Услуги в области ГО и защиты от ЧС</v>
          </cell>
          <cell r="F475" t="str">
            <v>тыс. руб.</v>
          </cell>
          <cell r="G475">
            <v>5.19</v>
          </cell>
          <cell r="H475">
            <v>6.59</v>
          </cell>
          <cell r="I475">
            <v>6.59</v>
          </cell>
          <cell r="J475">
            <v>18.37</v>
          </cell>
          <cell r="K475">
            <v>6.59</v>
          </cell>
          <cell r="L475">
            <v>6.59</v>
          </cell>
          <cell r="M475">
            <v>6.59</v>
          </cell>
          <cell r="N475">
            <v>19.77</v>
          </cell>
          <cell r="O475">
            <v>38.14</v>
          </cell>
          <cell r="P475" t="str">
            <v>"открытые запросы-предложения"</v>
          </cell>
        </row>
        <row r="476">
          <cell r="E476" t="str">
            <v>Услуги городской телефонной связи</v>
          </cell>
          <cell r="F476" t="str">
            <v>тыс. руб.</v>
          </cell>
          <cell r="G476">
            <v>3.73</v>
          </cell>
          <cell r="H476">
            <v>4.3499999999999996</v>
          </cell>
          <cell r="I476">
            <v>4.2</v>
          </cell>
          <cell r="J476">
            <v>12.28</v>
          </cell>
          <cell r="K476">
            <v>4.1500000000000004</v>
          </cell>
          <cell r="L476">
            <v>3.82</v>
          </cell>
          <cell r="M476">
            <v>4.3</v>
          </cell>
          <cell r="N476">
            <v>12.27</v>
          </cell>
          <cell r="O476">
            <v>24.55</v>
          </cell>
          <cell r="P476" t="str">
            <v>"открытые запросы-предложения"</v>
          </cell>
        </row>
        <row r="477">
          <cell r="E477" t="str">
            <v>Услуги интернет</v>
          </cell>
          <cell r="F477" t="str">
            <v>тыс. руб.</v>
          </cell>
          <cell r="G477">
            <v>3.14</v>
          </cell>
          <cell r="H477">
            <v>2.84</v>
          </cell>
          <cell r="I477">
            <v>2.88</v>
          </cell>
          <cell r="J477">
            <v>8.86</v>
          </cell>
          <cell r="K477">
            <v>2.8</v>
          </cell>
          <cell r="L477">
            <v>2.8</v>
          </cell>
          <cell r="M477">
            <v>2.85</v>
          </cell>
          <cell r="N477">
            <v>8.4499999999999993</v>
          </cell>
          <cell r="O477">
            <v>17.309999999999999</v>
          </cell>
          <cell r="P477" t="str">
            <v>"открытые запросы-предложения"</v>
          </cell>
        </row>
        <row r="478">
          <cell r="E478" t="str">
            <v>Услуги медицинских учреждений</v>
          </cell>
          <cell r="F478" t="str">
            <v>тыс. руб.</v>
          </cell>
          <cell r="G478">
            <v>7.94</v>
          </cell>
          <cell r="H478">
            <v>8.4499999999999993</v>
          </cell>
          <cell r="I478">
            <v>9.3800000000000008</v>
          </cell>
          <cell r="J478">
            <v>25.77</v>
          </cell>
          <cell r="K478">
            <v>8.61</v>
          </cell>
          <cell r="L478">
            <v>8.01</v>
          </cell>
          <cell r="M478">
            <v>8.08</v>
          </cell>
          <cell r="N478">
            <v>24.7</v>
          </cell>
          <cell r="O478">
            <v>50.47</v>
          </cell>
          <cell r="P478" t="str">
            <v>"открытые запросы-предложения"</v>
          </cell>
        </row>
        <row r="479">
          <cell r="E479" t="str">
            <v>Услуги междугородней и международной телефонной связи</v>
          </cell>
          <cell r="F479" t="str">
            <v>тыс. руб.</v>
          </cell>
          <cell r="G479">
            <v>0.2</v>
          </cell>
          <cell r="H479">
            <v>0.09</v>
          </cell>
          <cell r="I479">
            <v>0.06</v>
          </cell>
          <cell r="J479">
            <v>0.35</v>
          </cell>
          <cell r="K479">
            <v>7.0000000000000007E-2</v>
          </cell>
          <cell r="L479">
            <v>7.0000000000000007E-2</v>
          </cell>
          <cell r="M479">
            <v>0.16</v>
          </cell>
          <cell r="N479">
            <v>0.3</v>
          </cell>
          <cell r="O479">
            <v>0.65</v>
          </cell>
          <cell r="P479" t="str">
            <v>"открытые запросы-предложения"</v>
          </cell>
        </row>
        <row r="480">
          <cell r="E480" t="str">
            <v>Услуги на пожарную безопасность</v>
          </cell>
          <cell r="F480" t="str">
            <v>тыс. руб.</v>
          </cell>
          <cell r="G480">
            <v>0.27</v>
          </cell>
          <cell r="H480">
            <v>0.22</v>
          </cell>
          <cell r="I480">
            <v>0.15</v>
          </cell>
          <cell r="J480">
            <v>0.64</v>
          </cell>
          <cell r="K480">
            <v>0.16</v>
          </cell>
          <cell r="L480">
            <v>21.45</v>
          </cell>
          <cell r="M480">
            <v>3.92</v>
          </cell>
          <cell r="N480">
            <v>25.53</v>
          </cell>
          <cell r="O480">
            <v>26.17</v>
          </cell>
          <cell r="P480" t="str">
            <v>"открытые запросы-предложения"</v>
          </cell>
        </row>
        <row r="481">
          <cell r="E481" t="str">
            <v>Услуги охраны</v>
          </cell>
          <cell r="F481" t="str">
            <v>тыс. руб.</v>
          </cell>
          <cell r="G481">
            <v>8.15</v>
          </cell>
          <cell r="H481">
            <v>8.4600000000000009</v>
          </cell>
          <cell r="I481">
            <v>7.85</v>
          </cell>
          <cell r="J481">
            <v>24.46</v>
          </cell>
          <cell r="K481">
            <v>7.94</v>
          </cell>
          <cell r="L481">
            <v>-12.53</v>
          </cell>
          <cell r="M481">
            <v>2.83</v>
          </cell>
          <cell r="N481">
            <v>-1.76</v>
          </cell>
          <cell r="O481">
            <v>22.7</v>
          </cell>
          <cell r="P481" t="str">
            <v>"открытые запросы-предложения"</v>
          </cell>
        </row>
        <row r="482">
          <cell r="E482" t="str">
            <v>Услуги по мониторингу транспорта</v>
          </cell>
          <cell r="F482" t="str">
            <v>тыс. руб.</v>
          </cell>
          <cell r="G482">
            <v>1.76</v>
          </cell>
          <cell r="H482">
            <v>1.83</v>
          </cell>
          <cell r="I482">
            <v>1.68</v>
          </cell>
          <cell r="J482">
            <v>5.27</v>
          </cell>
          <cell r="K482">
            <v>1.67</v>
          </cell>
          <cell r="L482">
            <v>1.92</v>
          </cell>
          <cell r="M482">
            <v>1.78</v>
          </cell>
          <cell r="N482">
            <v>5.37</v>
          </cell>
          <cell r="O482">
            <v>10.64</v>
          </cell>
          <cell r="P482" t="str">
            <v>"открытые запросы-предложения"</v>
          </cell>
        </row>
        <row r="483">
          <cell r="E483" t="str">
            <v>Услуги по содержанию зданий</v>
          </cell>
          <cell r="F483" t="str">
            <v>тыс. руб.</v>
          </cell>
          <cell r="G483">
            <v>32.24</v>
          </cell>
          <cell r="H483">
            <v>33.630000000000003</v>
          </cell>
          <cell r="I483">
            <v>33.32</v>
          </cell>
          <cell r="J483">
            <v>99.19</v>
          </cell>
          <cell r="K483">
            <v>32.700000000000003</v>
          </cell>
          <cell r="L483">
            <v>31.83</v>
          </cell>
          <cell r="M483">
            <v>29.91</v>
          </cell>
          <cell r="N483">
            <v>94.44</v>
          </cell>
          <cell r="O483">
            <v>193.63</v>
          </cell>
          <cell r="P483" t="str">
            <v>"открытые запросы-предложения"</v>
          </cell>
        </row>
        <row r="484">
          <cell r="E484" t="str">
            <v>Услуги сотовой связи</v>
          </cell>
          <cell r="F484" t="str">
            <v>тыс. руб.</v>
          </cell>
          <cell r="G484">
            <v>1.1100000000000001</v>
          </cell>
          <cell r="H484">
            <v>1.0900000000000001</v>
          </cell>
          <cell r="I484">
            <v>1</v>
          </cell>
          <cell r="J484">
            <v>3.2</v>
          </cell>
          <cell r="K484">
            <v>1.03</v>
          </cell>
          <cell r="L484">
            <v>0.75</v>
          </cell>
          <cell r="M484">
            <v>0.61</v>
          </cell>
          <cell r="N484">
            <v>2.39</v>
          </cell>
          <cell r="O484">
            <v>5.59</v>
          </cell>
          <cell r="P484" t="str">
            <v>"открытые запросы-предложения"</v>
          </cell>
        </row>
        <row r="485">
          <cell r="E485" t="str">
            <v>Услуги сторонних организаций по охране окружающей среды</v>
          </cell>
          <cell r="F485" t="str">
            <v>тыс. руб.</v>
          </cell>
          <cell r="G485">
            <v>0.1</v>
          </cell>
          <cell r="J485">
            <v>0.1</v>
          </cell>
          <cell r="M485">
            <v>0.01</v>
          </cell>
          <cell r="N485">
            <v>0.01</v>
          </cell>
          <cell r="O485">
            <v>0.11</v>
          </cell>
          <cell r="P485" t="str">
            <v>"открытые запросы-предложения"</v>
          </cell>
        </row>
        <row r="486">
          <cell r="E486" t="str">
            <v>Техническое обслуживание  электрооборудование, оргтехника</v>
          </cell>
          <cell r="F486" t="str">
            <v>тыс. руб.</v>
          </cell>
          <cell r="G486">
            <v>2.34</v>
          </cell>
          <cell r="H486">
            <v>3.76</v>
          </cell>
          <cell r="I486">
            <v>2.2000000000000002</v>
          </cell>
          <cell r="J486">
            <v>8.3000000000000007</v>
          </cell>
          <cell r="K486">
            <v>3.06</v>
          </cell>
          <cell r="L486">
            <v>2.36</v>
          </cell>
          <cell r="M486">
            <v>1.9</v>
          </cell>
          <cell r="N486">
            <v>7.32</v>
          </cell>
          <cell r="O486">
            <v>15.62</v>
          </cell>
          <cell r="P486" t="str">
            <v>"открытые запросы-предложения"</v>
          </cell>
        </row>
        <row r="487">
          <cell r="E487" t="str">
            <v>Юридические, нотариальные услуги</v>
          </cell>
          <cell r="F487" t="str">
            <v>тыс. руб.</v>
          </cell>
          <cell r="G487">
            <v>0.01</v>
          </cell>
          <cell r="I487">
            <v>0.01</v>
          </cell>
          <cell r="J487">
            <v>0.02</v>
          </cell>
          <cell r="L487">
            <v>0.08</v>
          </cell>
          <cell r="M487">
            <v>0.02</v>
          </cell>
          <cell r="N487">
            <v>0.1</v>
          </cell>
          <cell r="O487">
            <v>0.12</v>
          </cell>
          <cell r="P487" t="str">
            <v>"открытые запросы-предложения"</v>
          </cell>
        </row>
        <row r="488">
          <cell r="E488" t="str">
            <v>Инвентарь</v>
          </cell>
          <cell r="F488" t="str">
            <v>тыс. руб.</v>
          </cell>
          <cell r="H488">
            <v>13.67</v>
          </cell>
          <cell r="I488">
            <v>7.4</v>
          </cell>
          <cell r="J488">
            <v>21.07</v>
          </cell>
          <cell r="K488">
            <v>3.22</v>
          </cell>
          <cell r="L488">
            <v>36.78</v>
          </cell>
          <cell r="M488">
            <v>13.13</v>
          </cell>
          <cell r="N488">
            <v>53.13</v>
          </cell>
          <cell r="O488">
            <v>74.2</v>
          </cell>
          <cell r="P488" t="str">
            <v>"открытые запросы-предложения"</v>
          </cell>
        </row>
        <row r="489">
          <cell r="E489" t="str">
            <v>Списание ОС стоимостью до 40000 руб.</v>
          </cell>
          <cell r="F489" t="str">
            <v>тыс. руб.</v>
          </cell>
          <cell r="H489">
            <v>13.62</v>
          </cell>
          <cell r="I489">
            <v>2.94</v>
          </cell>
          <cell r="J489">
            <v>16.559999999999999</v>
          </cell>
          <cell r="K489">
            <v>132.81</v>
          </cell>
          <cell r="L489">
            <v>70.540000000000006</v>
          </cell>
          <cell r="M489">
            <v>1.71</v>
          </cell>
          <cell r="N489">
            <v>205.06</v>
          </cell>
          <cell r="O489">
            <v>221.62</v>
          </cell>
          <cell r="P489" t="str">
            <v>"открытые запросы-предложения"</v>
          </cell>
        </row>
        <row r="490">
          <cell r="E490" t="str">
            <v>Услуги на промышленную безопасность</v>
          </cell>
          <cell r="F490" t="str">
            <v>тыс. руб.</v>
          </cell>
          <cell r="H490">
            <v>2.2599999999999998</v>
          </cell>
          <cell r="J490">
            <v>2.2599999999999998</v>
          </cell>
          <cell r="M490">
            <v>4.97</v>
          </cell>
          <cell r="N490">
            <v>4.97</v>
          </cell>
          <cell r="O490">
            <v>7.23</v>
          </cell>
          <cell r="P490" t="str">
            <v>"открытые запросы-предложения"</v>
          </cell>
        </row>
        <row r="491">
          <cell r="E491" t="str">
            <v>Услуги по поверке контрольно-измерительных приборов</v>
          </cell>
          <cell r="F491" t="str">
            <v>тыс. руб.</v>
          </cell>
          <cell r="H491">
            <v>0.02</v>
          </cell>
          <cell r="I491">
            <v>9.19</v>
          </cell>
          <cell r="J491">
            <v>9.2100000000000009</v>
          </cell>
          <cell r="O491">
            <v>9.2100000000000009</v>
          </cell>
          <cell r="P491" t="str">
            <v>"открытые запросы-предложения"</v>
          </cell>
        </row>
        <row r="492">
          <cell r="E492" t="str">
            <v>Аудиторские услуги</v>
          </cell>
          <cell r="F492" t="str">
            <v>тыс. руб.</v>
          </cell>
          <cell r="I492">
            <v>4.22</v>
          </cell>
          <cell r="J492">
            <v>4.22</v>
          </cell>
          <cell r="O492">
            <v>4.22</v>
          </cell>
          <cell r="P492" t="str">
            <v>"открытые запросы-предложения"</v>
          </cell>
        </row>
        <row r="493">
          <cell r="E493" t="str">
            <v>Материалы на текущий ремонт  газопроводов</v>
          </cell>
          <cell r="F493" t="str">
            <v>тыс. руб.</v>
          </cell>
          <cell r="I493">
            <v>4.9000000000000004</v>
          </cell>
          <cell r="J493">
            <v>4.9000000000000004</v>
          </cell>
          <cell r="M493">
            <v>10.14</v>
          </cell>
          <cell r="N493">
            <v>10.14</v>
          </cell>
          <cell r="O493">
            <v>15.04</v>
          </cell>
          <cell r="P493" t="str">
            <v>"открытые запросы-предложения"</v>
          </cell>
        </row>
        <row r="494">
          <cell r="E494" t="str">
            <v>Материалы на капитальный ремонт  зданий и сооружений</v>
          </cell>
          <cell r="F494" t="str">
            <v>тыс. руб.</v>
          </cell>
          <cell r="I494">
            <v>0.12</v>
          </cell>
          <cell r="J494">
            <v>0.12</v>
          </cell>
          <cell r="K494">
            <v>0.52</v>
          </cell>
          <cell r="N494">
            <v>0.52</v>
          </cell>
          <cell r="O494">
            <v>0.64</v>
          </cell>
          <cell r="P494" t="str">
            <v>"открытые запросы-предложения"</v>
          </cell>
        </row>
        <row r="495">
          <cell r="E495" t="str">
            <v>Использование радиочастот</v>
          </cell>
          <cell r="F495" t="str">
            <v>тыс. руб.</v>
          </cell>
          <cell r="I495">
            <v>1.74</v>
          </cell>
          <cell r="J495">
            <v>1.74</v>
          </cell>
          <cell r="M495">
            <v>1.22</v>
          </cell>
          <cell r="N495">
            <v>1.22</v>
          </cell>
          <cell r="O495">
            <v>2.96</v>
          </cell>
          <cell r="P495" t="str">
            <v>"открытые запросы-предложения"</v>
          </cell>
        </row>
        <row r="496">
          <cell r="E496" t="str">
            <v>Капитальный ремонт  машин и оборудования</v>
          </cell>
          <cell r="F496" t="str">
            <v>тыс. руб.</v>
          </cell>
          <cell r="I496">
            <v>0.49</v>
          </cell>
          <cell r="J496">
            <v>0.49</v>
          </cell>
          <cell r="L496">
            <v>3.89</v>
          </cell>
          <cell r="N496">
            <v>3.89</v>
          </cell>
          <cell r="O496">
            <v>4.38</v>
          </cell>
          <cell r="P496" t="str">
            <v>"открытые запросы-предложения"</v>
          </cell>
        </row>
        <row r="497">
          <cell r="E497" t="str">
            <v>Газ на технологические нужды</v>
          </cell>
          <cell r="F497" t="str">
            <v>тыс. руб.</v>
          </cell>
          <cell r="L497">
            <v>0.2</v>
          </cell>
          <cell r="M497">
            <v>0.2</v>
          </cell>
          <cell r="N497">
            <v>0.4</v>
          </cell>
          <cell r="O497">
            <v>0.4</v>
          </cell>
          <cell r="P497" t="str">
            <v>"открытые запросы-предложения"</v>
          </cell>
        </row>
        <row r="498">
          <cell r="E498" t="str">
            <v>Текущий ремонт  машин и оборудования</v>
          </cell>
          <cell r="F498" t="str">
            <v>тыс. руб.</v>
          </cell>
          <cell r="L498">
            <v>2.5299999999999998</v>
          </cell>
          <cell r="M498">
            <v>6.21</v>
          </cell>
          <cell r="N498">
            <v>8.74</v>
          </cell>
          <cell r="O498">
            <v>8.74</v>
          </cell>
          <cell r="P498" t="str">
            <v>"открытые запросы-предложения"</v>
          </cell>
        </row>
        <row r="499">
          <cell r="F499" t="str">
            <v>Итого:</v>
          </cell>
          <cell r="G499">
            <v>3552.43</v>
          </cell>
          <cell r="H499">
            <v>3539.05</v>
          </cell>
          <cell r="I499">
            <v>3518.81</v>
          </cell>
          <cell r="J499">
            <v>10610.29</v>
          </cell>
          <cell r="K499">
            <v>3727.55</v>
          </cell>
          <cell r="L499">
            <v>3538.23</v>
          </cell>
          <cell r="M499">
            <v>3426.61</v>
          </cell>
          <cell r="N499">
            <v>10692.39</v>
          </cell>
          <cell r="O499">
            <v>21302.68</v>
          </cell>
        </row>
        <row r="501">
          <cell r="E501" t="str">
            <v>Техническое обслуживание  автотранспорта</v>
          </cell>
          <cell r="F501" t="str">
            <v>тыс. руб.</v>
          </cell>
          <cell r="G501">
            <v>19.739999999999998</v>
          </cell>
          <cell r="H501">
            <v>27.98</v>
          </cell>
          <cell r="I501">
            <v>33.58</v>
          </cell>
          <cell r="J501">
            <v>81.3</v>
          </cell>
          <cell r="K501">
            <v>44.19</v>
          </cell>
          <cell r="L501">
            <v>57.73</v>
          </cell>
          <cell r="M501">
            <v>43.74</v>
          </cell>
          <cell r="N501">
            <v>145.66</v>
          </cell>
          <cell r="O501">
            <v>226.96</v>
          </cell>
          <cell r="P501" t="str">
            <v>"открытые запросы-предложения"</v>
          </cell>
        </row>
        <row r="502">
          <cell r="E502" t="str">
            <v>Страхование автомобилей по КАСКО</v>
          </cell>
          <cell r="F502" t="str">
            <v>тыс. руб.</v>
          </cell>
          <cell r="G502">
            <v>8.61</v>
          </cell>
          <cell r="H502">
            <v>8.4499999999999993</v>
          </cell>
          <cell r="I502">
            <v>9.41</v>
          </cell>
          <cell r="J502">
            <v>26.47</v>
          </cell>
          <cell r="K502">
            <v>9.85</v>
          </cell>
          <cell r="L502">
            <v>10.4</v>
          </cell>
          <cell r="M502">
            <v>10.75</v>
          </cell>
          <cell r="N502">
            <v>31</v>
          </cell>
          <cell r="O502">
            <v>57.47</v>
          </cell>
          <cell r="P502" t="str">
            <v>"открытые запросы-предложения"</v>
          </cell>
        </row>
        <row r="503">
          <cell r="E503" t="str">
            <v>Аренда газопроводов ООО "Газпром газораспределение"</v>
          </cell>
          <cell r="F503" t="str">
            <v>тыс. руб.</v>
          </cell>
          <cell r="G503">
            <v>1256.24</v>
          </cell>
          <cell r="H503">
            <v>1172.33</v>
          </cell>
          <cell r="I503">
            <v>1218.8499999999999</v>
          </cell>
          <cell r="J503">
            <v>3647.42</v>
          </cell>
          <cell r="K503">
            <v>1216.47</v>
          </cell>
          <cell r="L503">
            <v>1216.47</v>
          </cell>
          <cell r="M503">
            <v>1216.47</v>
          </cell>
          <cell r="N503">
            <v>3649.41</v>
          </cell>
          <cell r="O503">
            <v>7296.83</v>
          </cell>
          <cell r="P503" t="str">
            <v>"прямые закупки"</v>
          </cell>
        </row>
        <row r="504">
          <cell r="E504" t="str">
            <v>Аренда помещений</v>
          </cell>
          <cell r="F504" t="str">
            <v>тыс. руб.</v>
          </cell>
          <cell r="G504">
            <v>219.65</v>
          </cell>
          <cell r="H504">
            <v>223.62</v>
          </cell>
          <cell r="I504">
            <v>218.35</v>
          </cell>
          <cell r="J504">
            <v>661.62</v>
          </cell>
          <cell r="K504">
            <v>241.44</v>
          </cell>
          <cell r="L504">
            <v>235.84</v>
          </cell>
          <cell r="M504">
            <v>255.12</v>
          </cell>
          <cell r="N504">
            <v>732.4</v>
          </cell>
          <cell r="O504">
            <v>1394.02</v>
          </cell>
          <cell r="P504" t="str">
            <v>"открытые запросы-предложения"</v>
          </cell>
        </row>
        <row r="505">
          <cell r="E505" t="str">
            <v>Аренда транспорта</v>
          </cell>
          <cell r="F505" t="str">
            <v>тыс. руб.</v>
          </cell>
          <cell r="G505">
            <v>22.07</v>
          </cell>
          <cell r="H505">
            <v>21.78</v>
          </cell>
          <cell r="I505">
            <v>22.07</v>
          </cell>
          <cell r="J505">
            <v>65.92</v>
          </cell>
          <cell r="K505">
            <v>23.27</v>
          </cell>
          <cell r="L505">
            <v>23.72</v>
          </cell>
          <cell r="M505">
            <v>23.5</v>
          </cell>
          <cell r="N505">
            <v>70.489999999999995</v>
          </cell>
          <cell r="O505">
            <v>136.41</v>
          </cell>
          <cell r="P505" t="str">
            <v>"открытые запросы-предложения"</v>
          </cell>
        </row>
        <row r="506">
          <cell r="E506" t="str">
            <v>Водоснабжение</v>
          </cell>
          <cell r="F506" t="str">
            <v>тыс. руб.</v>
          </cell>
          <cell r="G506">
            <v>1.94</v>
          </cell>
          <cell r="H506">
            <v>2.09</v>
          </cell>
          <cell r="I506">
            <v>1.44</v>
          </cell>
          <cell r="J506">
            <v>5.47</v>
          </cell>
          <cell r="K506">
            <v>2.19</v>
          </cell>
          <cell r="L506">
            <v>2.29</v>
          </cell>
          <cell r="M506">
            <v>2.1800000000000002</v>
          </cell>
          <cell r="N506">
            <v>6.66</v>
          </cell>
          <cell r="O506">
            <v>12.13</v>
          </cell>
          <cell r="P506" t="str">
            <v>"прямые закупки"</v>
          </cell>
        </row>
        <row r="507">
          <cell r="E507" t="str">
            <v>Вывоз ТБО и прочие коммунальные</v>
          </cell>
          <cell r="F507" t="str">
            <v>тыс. руб.</v>
          </cell>
          <cell r="G507">
            <v>3.03</v>
          </cell>
          <cell r="H507">
            <v>4.05</v>
          </cell>
          <cell r="I507">
            <v>2.9</v>
          </cell>
          <cell r="J507">
            <v>9.98</v>
          </cell>
          <cell r="K507">
            <v>4.4800000000000004</v>
          </cell>
          <cell r="L507">
            <v>3.53</v>
          </cell>
          <cell r="M507">
            <v>2.8</v>
          </cell>
          <cell r="N507">
            <v>10.81</v>
          </cell>
          <cell r="O507">
            <v>20.79</v>
          </cell>
          <cell r="P507" t="str">
            <v>"открытые запросы-предложения"</v>
          </cell>
        </row>
        <row r="508">
          <cell r="E508" t="str">
            <v>Газ на собственные нужды</v>
          </cell>
          <cell r="F508" t="str">
            <v>тыс. руб.</v>
          </cell>
          <cell r="G508">
            <v>20.239999999999998</v>
          </cell>
          <cell r="H508">
            <v>20.76</v>
          </cell>
          <cell r="I508">
            <v>1.91</v>
          </cell>
          <cell r="J508">
            <v>42.91</v>
          </cell>
          <cell r="K508">
            <v>10.65</v>
          </cell>
          <cell r="L508">
            <v>0.25</v>
          </cell>
          <cell r="N508">
            <v>10.9</v>
          </cell>
          <cell r="O508">
            <v>53.81</v>
          </cell>
          <cell r="P508" t="str">
            <v>"открытые запросы-предложения"</v>
          </cell>
        </row>
        <row r="509">
          <cell r="E509" t="str">
            <v>Текущий ремонт  газопроводов</v>
          </cell>
          <cell r="F509" t="str">
            <v>тыс. руб.</v>
          </cell>
          <cell r="G509">
            <v>19.5</v>
          </cell>
          <cell r="H509">
            <v>19.5</v>
          </cell>
          <cell r="I509">
            <v>6</v>
          </cell>
          <cell r="J509">
            <v>45</v>
          </cell>
          <cell r="O509">
            <v>45</v>
          </cell>
          <cell r="P509" t="str">
            <v>"открытые запросы-предложения"</v>
          </cell>
        </row>
        <row r="510">
          <cell r="E510" t="str">
            <v>ГСМ</v>
          </cell>
          <cell r="F510" t="str">
            <v>тыс. руб.</v>
          </cell>
          <cell r="G510">
            <v>70.69</v>
          </cell>
          <cell r="H510">
            <v>83.25</v>
          </cell>
          <cell r="I510">
            <v>100.41</v>
          </cell>
          <cell r="J510">
            <v>254.35</v>
          </cell>
          <cell r="K510">
            <v>102.43</v>
          </cell>
          <cell r="L510">
            <v>107.81</v>
          </cell>
          <cell r="M510">
            <v>106.51</v>
          </cell>
          <cell r="N510">
            <v>316.75</v>
          </cell>
          <cell r="O510">
            <v>571.1</v>
          </cell>
          <cell r="P510" t="str">
            <v>"открытые запросы-предложения"</v>
          </cell>
        </row>
        <row r="511">
          <cell r="E511" t="str">
            <v>Текущий ремонт других видов ОС</v>
          </cell>
          <cell r="F511" t="str">
            <v>тыс. руб.</v>
          </cell>
          <cell r="G511">
            <v>0.48</v>
          </cell>
          <cell r="H511">
            <v>1.51</v>
          </cell>
          <cell r="I511">
            <v>2.4</v>
          </cell>
          <cell r="J511">
            <v>4.3899999999999997</v>
          </cell>
          <cell r="K511">
            <v>2.84</v>
          </cell>
          <cell r="L511">
            <v>3.85</v>
          </cell>
          <cell r="M511">
            <v>8.25</v>
          </cell>
          <cell r="N511">
            <v>14.94</v>
          </cell>
          <cell r="O511">
            <v>19.329999999999998</v>
          </cell>
          <cell r="P511" t="str">
            <v>"открытые запросы-предложения"</v>
          </cell>
        </row>
        <row r="512">
          <cell r="E512" t="str">
            <v>Запасные части и материалы для а/м</v>
          </cell>
          <cell r="F512" t="str">
            <v>тыс. руб.</v>
          </cell>
          <cell r="G512">
            <v>1.91</v>
          </cell>
          <cell r="H512">
            <v>70.02</v>
          </cell>
          <cell r="I512">
            <v>22.87</v>
          </cell>
          <cell r="J512">
            <v>94.8</v>
          </cell>
          <cell r="K512">
            <v>25.35</v>
          </cell>
          <cell r="L512">
            <v>37.270000000000003</v>
          </cell>
          <cell r="M512">
            <v>59.05</v>
          </cell>
          <cell r="N512">
            <v>121.67</v>
          </cell>
          <cell r="O512">
            <v>216.47</v>
          </cell>
          <cell r="P512" t="str">
            <v>"открытые запросы-предложения"</v>
          </cell>
        </row>
        <row r="513">
          <cell r="E513" t="str">
            <v>Текущий ремонт  зданий и сооружений</v>
          </cell>
          <cell r="F513" t="str">
            <v>тыс. руб.</v>
          </cell>
          <cell r="G513">
            <v>6.62</v>
          </cell>
          <cell r="J513">
            <v>6.62</v>
          </cell>
          <cell r="K513">
            <v>10.54</v>
          </cell>
          <cell r="L513">
            <v>26.9</v>
          </cell>
          <cell r="N513">
            <v>37.44</v>
          </cell>
          <cell r="O513">
            <v>44.06</v>
          </cell>
          <cell r="P513" t="str">
            <v>"открытые запросы-предложения"</v>
          </cell>
        </row>
        <row r="514">
          <cell r="E514" t="str">
            <v>Материалы на текущий ремонт  зданий и сооружений</v>
          </cell>
          <cell r="F514" t="str">
            <v>тыс. руб.</v>
          </cell>
          <cell r="G514">
            <v>5.39</v>
          </cell>
          <cell r="H514">
            <v>11.85</v>
          </cell>
          <cell r="I514">
            <v>3.89</v>
          </cell>
          <cell r="J514">
            <v>21.13</v>
          </cell>
          <cell r="K514">
            <v>4.95</v>
          </cell>
          <cell r="M514">
            <v>1.43</v>
          </cell>
          <cell r="N514">
            <v>6.38</v>
          </cell>
          <cell r="O514">
            <v>27.51</v>
          </cell>
          <cell r="P514" t="str">
            <v>"открытые запросы-предложения"</v>
          </cell>
        </row>
        <row r="515">
          <cell r="E515" t="str">
            <v>Капитальный ремонт  зданий и сооружений</v>
          </cell>
          <cell r="F515" t="str">
            <v>тыс. руб.</v>
          </cell>
          <cell r="G515">
            <v>9.6</v>
          </cell>
          <cell r="I515">
            <v>20.56</v>
          </cell>
          <cell r="J515">
            <v>30.16</v>
          </cell>
          <cell r="K515">
            <v>15.22</v>
          </cell>
          <cell r="M515">
            <v>2.37</v>
          </cell>
          <cell r="N515">
            <v>17.59</v>
          </cell>
          <cell r="O515">
            <v>47.75</v>
          </cell>
          <cell r="P515" t="str">
            <v>"открытые запросы-предложения"</v>
          </cell>
        </row>
        <row r="516">
          <cell r="E516" t="str">
            <v>Инвентарь</v>
          </cell>
          <cell r="F516" t="str">
            <v>тыс. руб.</v>
          </cell>
          <cell r="G516">
            <v>0.1</v>
          </cell>
          <cell r="H516">
            <v>1.61</v>
          </cell>
          <cell r="I516">
            <v>3.74</v>
          </cell>
          <cell r="J516">
            <v>5.45</v>
          </cell>
          <cell r="K516">
            <v>0.15</v>
          </cell>
          <cell r="L516">
            <v>30.52</v>
          </cell>
          <cell r="N516">
            <v>30.67</v>
          </cell>
          <cell r="O516">
            <v>36.119999999999997</v>
          </cell>
          <cell r="P516" t="str">
            <v>"открытые запросы-предложения"</v>
          </cell>
        </row>
        <row r="517">
          <cell r="E517" t="str">
            <v>Информационно-вычислительные услуги</v>
          </cell>
          <cell r="F517" t="str">
            <v>тыс. руб.</v>
          </cell>
          <cell r="G517">
            <v>43.24</v>
          </cell>
          <cell r="H517">
            <v>30.94</v>
          </cell>
          <cell r="I517">
            <v>68.34</v>
          </cell>
          <cell r="J517">
            <v>142.52000000000001</v>
          </cell>
          <cell r="K517">
            <v>38.03</v>
          </cell>
          <cell r="L517">
            <v>39.380000000000003</v>
          </cell>
          <cell r="M517">
            <v>66.709999999999994</v>
          </cell>
          <cell r="N517">
            <v>144.12</v>
          </cell>
          <cell r="O517">
            <v>286.64</v>
          </cell>
          <cell r="P517" t="str">
            <v>"открытые запросы-предложения"</v>
          </cell>
        </row>
        <row r="518">
          <cell r="E518" t="str">
            <v>Использование радиочастот</v>
          </cell>
          <cell r="F518" t="str">
            <v>тыс. руб.</v>
          </cell>
          <cell r="G518">
            <v>4.6500000000000004</v>
          </cell>
          <cell r="H518">
            <v>4.6399999999999997</v>
          </cell>
          <cell r="I518">
            <v>4.6399999999999997</v>
          </cell>
          <cell r="J518">
            <v>13.93</v>
          </cell>
          <cell r="K518">
            <v>4.63</v>
          </cell>
          <cell r="L518">
            <v>4.62</v>
          </cell>
          <cell r="M518">
            <v>4.62</v>
          </cell>
          <cell r="N518">
            <v>13.87</v>
          </cell>
          <cell r="O518">
            <v>27.8</v>
          </cell>
          <cell r="P518" t="str">
            <v>"открытые запросы-предложения"</v>
          </cell>
        </row>
        <row r="519">
          <cell r="E519" t="str">
            <v>Канализирование сточных вод</v>
          </cell>
          <cell r="F519" t="str">
            <v>тыс. руб.</v>
          </cell>
          <cell r="G519">
            <v>1.1100000000000001</v>
          </cell>
          <cell r="H519">
            <v>1.1599999999999999</v>
          </cell>
          <cell r="I519">
            <v>1.38</v>
          </cell>
          <cell r="J519">
            <v>3.65</v>
          </cell>
          <cell r="K519">
            <v>1.55</v>
          </cell>
          <cell r="L519">
            <v>1.62</v>
          </cell>
          <cell r="M519">
            <v>1.42</v>
          </cell>
          <cell r="N519">
            <v>4.59</v>
          </cell>
          <cell r="O519">
            <v>8.24</v>
          </cell>
          <cell r="P519" t="str">
            <v>"открытые запросы-предложения"</v>
          </cell>
        </row>
        <row r="520">
          <cell r="E520" t="str">
            <v>Комиссионные сборы по посредническим договорам</v>
          </cell>
          <cell r="F520" t="str">
            <v>тыс. руб.</v>
          </cell>
          <cell r="G520">
            <v>0.24</v>
          </cell>
          <cell r="H520">
            <v>0.23</v>
          </cell>
          <cell r="I520">
            <v>4.9800000000000004</v>
          </cell>
          <cell r="J520">
            <v>5.45</v>
          </cell>
          <cell r="K520">
            <v>5.45</v>
          </cell>
          <cell r="L520">
            <v>3.91</v>
          </cell>
          <cell r="M520">
            <v>18.03</v>
          </cell>
          <cell r="N520">
            <v>27.39</v>
          </cell>
          <cell r="O520">
            <v>32.840000000000003</v>
          </cell>
          <cell r="P520" t="str">
            <v>"открытые запросы-предложения"</v>
          </cell>
        </row>
        <row r="521">
          <cell r="E521" t="str">
            <v>Комплектующие к оргтехнике</v>
          </cell>
          <cell r="F521" t="str">
            <v>тыс. руб.</v>
          </cell>
          <cell r="G521">
            <v>10.51</v>
          </cell>
          <cell r="H521">
            <v>22.72</v>
          </cell>
          <cell r="I521">
            <v>81.34</v>
          </cell>
          <cell r="J521">
            <v>114.57</v>
          </cell>
          <cell r="K521">
            <v>15.76</v>
          </cell>
          <cell r="L521">
            <v>107.74</v>
          </cell>
          <cell r="M521">
            <v>17.559999999999999</v>
          </cell>
          <cell r="N521">
            <v>141.06</v>
          </cell>
          <cell r="O521">
            <v>255.63</v>
          </cell>
          <cell r="P521" t="str">
            <v>"открытые запросы-предложения"</v>
          </cell>
        </row>
        <row r="522">
          <cell r="E522" t="str">
            <v>Консультационные услуги</v>
          </cell>
          <cell r="F522" t="str">
            <v>тыс. руб.</v>
          </cell>
          <cell r="G522">
            <v>5.87</v>
          </cell>
          <cell r="H522">
            <v>5.41</v>
          </cell>
          <cell r="I522">
            <v>13.7</v>
          </cell>
          <cell r="J522">
            <v>24.98</v>
          </cell>
          <cell r="K522">
            <v>26.61</v>
          </cell>
          <cell r="L522">
            <v>17.84</v>
          </cell>
          <cell r="M522">
            <v>-1.5</v>
          </cell>
          <cell r="N522">
            <v>42.95</v>
          </cell>
          <cell r="O522">
            <v>67.930000000000007</v>
          </cell>
          <cell r="P522" t="str">
            <v>"открытые запросы-предложения"</v>
          </cell>
        </row>
        <row r="523">
          <cell r="E523" t="str">
            <v>Материалы на содержание зданий и на хоз.нужды</v>
          </cell>
          <cell r="F523" t="str">
            <v>тыс. руб.</v>
          </cell>
          <cell r="G523">
            <v>4.95</v>
          </cell>
          <cell r="H523">
            <v>15.25</v>
          </cell>
          <cell r="I523">
            <v>10.77</v>
          </cell>
          <cell r="J523">
            <v>30.97</v>
          </cell>
          <cell r="K523">
            <v>42.07</v>
          </cell>
          <cell r="L523">
            <v>16.09</v>
          </cell>
          <cell r="M523">
            <v>15.05</v>
          </cell>
          <cell r="N523">
            <v>73.209999999999994</v>
          </cell>
          <cell r="O523">
            <v>104.18</v>
          </cell>
          <cell r="P523" t="str">
            <v>"открытые запросы-предложения"</v>
          </cell>
        </row>
        <row r="524">
          <cell r="E524" t="str">
            <v>Медицинское страхование</v>
          </cell>
          <cell r="F524" t="str">
            <v>тыс. руб.</v>
          </cell>
          <cell r="G524">
            <v>24.97</v>
          </cell>
          <cell r="H524">
            <v>23.4</v>
          </cell>
          <cell r="I524">
            <v>23.93</v>
          </cell>
          <cell r="J524">
            <v>72.3</v>
          </cell>
          <cell r="K524">
            <v>26.88</v>
          </cell>
          <cell r="L524">
            <v>27.25</v>
          </cell>
          <cell r="M524">
            <v>24.36</v>
          </cell>
          <cell r="N524">
            <v>78.489999999999995</v>
          </cell>
          <cell r="O524">
            <v>150.79</v>
          </cell>
          <cell r="P524" t="str">
            <v>"открытые запросы-предложения"</v>
          </cell>
        </row>
        <row r="525">
          <cell r="E525" t="str">
            <v>Электроэнергия  на бытовые нужды</v>
          </cell>
          <cell r="F525" t="str">
            <v>тыс. руб.</v>
          </cell>
          <cell r="G525">
            <v>34.18</v>
          </cell>
          <cell r="H525">
            <v>36.99</v>
          </cell>
          <cell r="I525">
            <v>29.87</v>
          </cell>
          <cell r="J525">
            <v>101.04</v>
          </cell>
          <cell r="K525">
            <v>26.62</v>
          </cell>
          <cell r="L525">
            <v>19.63</v>
          </cell>
          <cell r="M525">
            <v>23.66</v>
          </cell>
          <cell r="N525">
            <v>69.91</v>
          </cell>
          <cell r="O525">
            <v>170.95</v>
          </cell>
          <cell r="P525" t="str">
            <v>"прямые закупки"</v>
          </cell>
        </row>
        <row r="526">
          <cell r="E526" t="str">
            <v>Электроэнергия  на ЭХЗ</v>
          </cell>
          <cell r="F526" t="str">
            <v>тыс. руб.</v>
          </cell>
          <cell r="G526">
            <v>2.38</v>
          </cell>
          <cell r="H526">
            <v>2.98</v>
          </cell>
          <cell r="I526">
            <v>2.0099999999999998</v>
          </cell>
          <cell r="J526">
            <v>7.37</v>
          </cell>
          <cell r="K526">
            <v>5.96</v>
          </cell>
          <cell r="L526">
            <v>4.7</v>
          </cell>
          <cell r="M526">
            <v>4.0999999999999996</v>
          </cell>
          <cell r="N526">
            <v>14.76</v>
          </cell>
          <cell r="O526">
            <v>22.13</v>
          </cell>
          <cell r="P526" t="str">
            <v>"прямые закупки"</v>
          </cell>
        </row>
        <row r="527">
          <cell r="E527" t="str">
            <v>Страхование автомобилей по ОСАГО</v>
          </cell>
          <cell r="F527" t="str">
            <v>тыс. руб.</v>
          </cell>
          <cell r="G527">
            <v>9.6199999999999992</v>
          </cell>
          <cell r="H527">
            <v>7.58</v>
          </cell>
          <cell r="I527">
            <v>8.17</v>
          </cell>
          <cell r="J527">
            <v>25.37</v>
          </cell>
          <cell r="K527">
            <v>8.1300000000000008</v>
          </cell>
          <cell r="L527">
            <v>8.84</v>
          </cell>
          <cell r="M527">
            <v>8.8000000000000007</v>
          </cell>
          <cell r="N527">
            <v>25.77</v>
          </cell>
          <cell r="O527">
            <v>51.14</v>
          </cell>
          <cell r="P527" t="str">
            <v>"открытые запросы-предложения"</v>
          </cell>
        </row>
        <row r="528">
          <cell r="E528" t="str">
            <v>Охрана труда</v>
          </cell>
          <cell r="F528" t="str">
            <v>тыс. руб.</v>
          </cell>
          <cell r="G528">
            <v>1.27</v>
          </cell>
          <cell r="H528">
            <v>1.9</v>
          </cell>
          <cell r="I528">
            <v>2.2000000000000002</v>
          </cell>
          <cell r="J528">
            <v>5.37</v>
          </cell>
          <cell r="K528">
            <v>6.16</v>
          </cell>
          <cell r="L528">
            <v>7.28</v>
          </cell>
          <cell r="M528">
            <v>6.47</v>
          </cell>
          <cell r="N528">
            <v>19.91</v>
          </cell>
          <cell r="O528">
            <v>25.28</v>
          </cell>
          <cell r="P528" t="str">
            <v>"прямые закупки"</v>
          </cell>
        </row>
        <row r="529">
          <cell r="E529" t="str">
            <v>Подготовка кадров</v>
          </cell>
          <cell r="F529" t="str">
            <v>тыс. руб.</v>
          </cell>
          <cell r="G529">
            <v>2.06</v>
          </cell>
          <cell r="H529">
            <v>24.72</v>
          </cell>
          <cell r="I529">
            <v>5.47</v>
          </cell>
          <cell r="J529">
            <v>32.25</v>
          </cell>
          <cell r="K529">
            <v>418.73</v>
          </cell>
          <cell r="L529">
            <v>4.25</v>
          </cell>
          <cell r="M529">
            <v>1.23</v>
          </cell>
          <cell r="N529">
            <v>424.21</v>
          </cell>
          <cell r="O529">
            <v>456.46</v>
          </cell>
          <cell r="P529" t="str">
            <v>"прямые закупки"</v>
          </cell>
        </row>
        <row r="530">
          <cell r="E530" t="str">
            <v>Программные продукты</v>
          </cell>
          <cell r="F530" t="str">
            <v>тыс. руб.</v>
          </cell>
          <cell r="G530">
            <v>32.229999999999997</v>
          </cell>
          <cell r="H530">
            <v>34.08</v>
          </cell>
          <cell r="I530">
            <v>35.08</v>
          </cell>
          <cell r="J530">
            <v>101.39</v>
          </cell>
          <cell r="K530">
            <v>35.799999999999997</v>
          </cell>
          <cell r="L530">
            <v>28.43</v>
          </cell>
          <cell r="M530">
            <v>30.54</v>
          </cell>
          <cell r="N530">
            <v>94.77</v>
          </cell>
          <cell r="O530">
            <v>196.16</v>
          </cell>
          <cell r="P530" t="str">
            <v>"открытые запросы-предложения"</v>
          </cell>
        </row>
        <row r="531">
          <cell r="E531" t="str">
            <v>Прочая аренда</v>
          </cell>
          <cell r="F531" t="str">
            <v>тыс. руб.</v>
          </cell>
          <cell r="G531">
            <v>30.09</v>
          </cell>
          <cell r="H531">
            <v>31.61</v>
          </cell>
          <cell r="I531">
            <v>30.48</v>
          </cell>
          <cell r="J531">
            <v>92.18</v>
          </cell>
          <cell r="K531">
            <v>33.1</v>
          </cell>
          <cell r="L531">
            <v>32.1</v>
          </cell>
          <cell r="M531">
            <v>24.94</v>
          </cell>
          <cell r="N531">
            <v>90.14</v>
          </cell>
          <cell r="O531">
            <v>182.32</v>
          </cell>
          <cell r="P531" t="str">
            <v>"открытые запросы-предложения"</v>
          </cell>
        </row>
        <row r="532">
          <cell r="E532" t="str">
            <v>Прочие</v>
          </cell>
          <cell r="F532" t="str">
            <v>тыс. руб.</v>
          </cell>
          <cell r="G532">
            <v>2.68</v>
          </cell>
          <cell r="I532">
            <v>0.4</v>
          </cell>
          <cell r="J532">
            <v>3.08</v>
          </cell>
          <cell r="K532">
            <v>2.19</v>
          </cell>
          <cell r="L532">
            <v>15.13</v>
          </cell>
          <cell r="M532">
            <v>2.73</v>
          </cell>
          <cell r="N532">
            <v>20.05</v>
          </cell>
          <cell r="O532">
            <v>23.13</v>
          </cell>
          <cell r="P532" t="str">
            <v>"открытые запросы-предложения"</v>
          </cell>
        </row>
        <row r="533">
          <cell r="E533" t="str">
            <v>Спецодежда</v>
          </cell>
          <cell r="F533" t="str">
            <v>тыс. руб.</v>
          </cell>
          <cell r="G533">
            <v>65.989999999999995</v>
          </cell>
          <cell r="H533">
            <v>48.27</v>
          </cell>
          <cell r="I533">
            <v>46.85</v>
          </cell>
          <cell r="J533">
            <v>161.11000000000001</v>
          </cell>
          <cell r="K533">
            <v>47.34</v>
          </cell>
          <cell r="L533">
            <v>43.76</v>
          </cell>
          <cell r="M533">
            <v>42.43</v>
          </cell>
          <cell r="N533">
            <v>133.53</v>
          </cell>
          <cell r="O533">
            <v>294.64</v>
          </cell>
          <cell r="P533" t="str">
            <v>"открытые запросы-предложения"</v>
          </cell>
        </row>
        <row r="534">
          <cell r="E534" t="str">
            <v>Списание ОС стоимостью до 40000 руб.</v>
          </cell>
          <cell r="F534" t="str">
            <v>тыс. руб.</v>
          </cell>
          <cell r="G534">
            <v>3.5</v>
          </cell>
          <cell r="I534">
            <v>17.93</v>
          </cell>
          <cell r="J534">
            <v>21.43</v>
          </cell>
          <cell r="K534">
            <v>5.45</v>
          </cell>
          <cell r="L534">
            <v>26.67</v>
          </cell>
          <cell r="M534">
            <v>8.8800000000000008</v>
          </cell>
          <cell r="N534">
            <v>41</v>
          </cell>
          <cell r="O534">
            <v>62.43</v>
          </cell>
          <cell r="P534" t="str">
            <v>"открытые запросы-предложения"</v>
          </cell>
        </row>
        <row r="535">
          <cell r="E535" t="str">
            <v>Страхование гражданской ответственности организации</v>
          </cell>
          <cell r="F535" t="str">
            <v>тыс. руб.</v>
          </cell>
          <cell r="G535">
            <v>7</v>
          </cell>
          <cell r="H535">
            <v>6.56</v>
          </cell>
          <cell r="I535">
            <v>7</v>
          </cell>
          <cell r="J535">
            <v>20.56</v>
          </cell>
          <cell r="K535">
            <v>6.85</v>
          </cell>
          <cell r="L535">
            <v>7.09</v>
          </cell>
          <cell r="M535">
            <v>6.79</v>
          </cell>
          <cell r="N535">
            <v>20.73</v>
          </cell>
          <cell r="O535">
            <v>41.29</v>
          </cell>
          <cell r="P535" t="str">
            <v>"открытые запросы-предложения"</v>
          </cell>
        </row>
        <row r="536">
          <cell r="E536" t="str">
            <v>Страхование имущества</v>
          </cell>
          <cell r="F536" t="str">
            <v>тыс. руб.</v>
          </cell>
          <cell r="G536">
            <v>6.26</v>
          </cell>
          <cell r="H536">
            <v>5.86</v>
          </cell>
          <cell r="I536">
            <v>6.17</v>
          </cell>
          <cell r="J536">
            <v>18.29</v>
          </cell>
          <cell r="K536">
            <v>6.29</v>
          </cell>
          <cell r="L536">
            <v>6.4</v>
          </cell>
          <cell r="M536">
            <v>6.12</v>
          </cell>
          <cell r="N536">
            <v>18.809999999999999</v>
          </cell>
          <cell r="O536">
            <v>37.1</v>
          </cell>
          <cell r="P536" t="str">
            <v>"открытые запросы-предложения"</v>
          </cell>
        </row>
        <row r="537">
          <cell r="E537" t="str">
            <v>Теплоэнергия</v>
          </cell>
          <cell r="F537" t="str">
            <v>тыс. руб.</v>
          </cell>
          <cell r="G537">
            <v>75.33</v>
          </cell>
          <cell r="H537">
            <v>67.44</v>
          </cell>
          <cell r="I537">
            <v>46.18</v>
          </cell>
          <cell r="J537">
            <v>188.95</v>
          </cell>
          <cell r="K537">
            <v>35.03</v>
          </cell>
          <cell r="L537">
            <v>13.15</v>
          </cell>
          <cell r="M537">
            <v>0.17</v>
          </cell>
          <cell r="N537">
            <v>48.35</v>
          </cell>
          <cell r="O537">
            <v>237.3</v>
          </cell>
          <cell r="P537" t="str">
            <v>"прямые закупки"</v>
          </cell>
        </row>
        <row r="538">
          <cell r="E538" t="str">
            <v>Технологические потери газа</v>
          </cell>
          <cell r="F538" t="str">
            <v>тыс. руб.</v>
          </cell>
          <cell r="G538">
            <v>46.95</v>
          </cell>
          <cell r="H538">
            <v>46.63</v>
          </cell>
          <cell r="I538">
            <v>46.96</v>
          </cell>
          <cell r="J538">
            <v>140.54</v>
          </cell>
          <cell r="K538">
            <v>46.9</v>
          </cell>
          <cell r="L538">
            <v>47.13</v>
          </cell>
          <cell r="M538">
            <v>47.09</v>
          </cell>
          <cell r="N538">
            <v>141.12</v>
          </cell>
          <cell r="O538">
            <v>281.66000000000003</v>
          </cell>
          <cell r="P538" t="str">
            <v>"прямые закупки"</v>
          </cell>
        </row>
        <row r="539">
          <cell r="E539" t="str">
            <v>Транспортные расходы</v>
          </cell>
          <cell r="F539" t="str">
            <v>тыс. руб.</v>
          </cell>
          <cell r="G539">
            <v>0.86</v>
          </cell>
          <cell r="H539">
            <v>5.52</v>
          </cell>
          <cell r="I539">
            <v>4.51</v>
          </cell>
          <cell r="J539">
            <v>10.89</v>
          </cell>
          <cell r="K539">
            <v>3.89</v>
          </cell>
          <cell r="M539">
            <v>4.32</v>
          </cell>
          <cell r="N539">
            <v>8.2100000000000009</v>
          </cell>
          <cell r="O539">
            <v>19.100000000000001</v>
          </cell>
          <cell r="P539" t="str">
            <v>"открытые запросы-предложения"</v>
          </cell>
        </row>
        <row r="540">
          <cell r="E540" t="str">
            <v>Услуги в области ГО и защиты от ЧС</v>
          </cell>
          <cell r="F540" t="str">
            <v>тыс. руб.</v>
          </cell>
          <cell r="G540">
            <v>21.19</v>
          </cell>
          <cell r="H540">
            <v>12.64</v>
          </cell>
          <cell r="I540">
            <v>12.64</v>
          </cell>
          <cell r="J540">
            <v>46.47</v>
          </cell>
          <cell r="K540">
            <v>32.31</v>
          </cell>
          <cell r="L540">
            <v>12.62</v>
          </cell>
          <cell r="M540">
            <v>12.65</v>
          </cell>
          <cell r="N540">
            <v>57.58</v>
          </cell>
          <cell r="O540">
            <v>104.05</v>
          </cell>
          <cell r="P540" t="str">
            <v>"открытые запросы-предложения"</v>
          </cell>
        </row>
        <row r="541">
          <cell r="E541" t="str">
            <v>Услуги городской телефонной связи</v>
          </cell>
          <cell r="F541" t="str">
            <v>тыс. руб.</v>
          </cell>
          <cell r="G541">
            <v>8.09</v>
          </cell>
          <cell r="H541">
            <v>8.19</v>
          </cell>
          <cell r="I541">
            <v>7.97</v>
          </cell>
          <cell r="J541">
            <v>24.25</v>
          </cell>
          <cell r="K541">
            <v>8.5500000000000007</v>
          </cell>
          <cell r="L541">
            <v>8.19</v>
          </cell>
          <cell r="M541">
            <v>7.85</v>
          </cell>
          <cell r="N541">
            <v>24.59</v>
          </cell>
          <cell r="O541">
            <v>48.84</v>
          </cell>
          <cell r="P541" t="str">
            <v>"открытые запросы-предложения"</v>
          </cell>
        </row>
        <row r="542">
          <cell r="E542" t="str">
            <v>Услуги интернет</v>
          </cell>
          <cell r="F542" t="str">
            <v>тыс. руб.</v>
          </cell>
          <cell r="G542">
            <v>11.32</v>
          </cell>
          <cell r="H542">
            <v>11.35</v>
          </cell>
          <cell r="I542">
            <v>11.17</v>
          </cell>
          <cell r="J542">
            <v>33.840000000000003</v>
          </cell>
          <cell r="K542">
            <v>11.72</v>
          </cell>
          <cell r="L542">
            <v>11.69</v>
          </cell>
          <cell r="M542">
            <v>11.16</v>
          </cell>
          <cell r="N542">
            <v>34.57</v>
          </cell>
          <cell r="O542">
            <v>68.41</v>
          </cell>
          <cell r="P542" t="str">
            <v>"открытые запросы-предложения"</v>
          </cell>
        </row>
        <row r="543">
          <cell r="E543" t="str">
            <v>Услуги медицинских учреждений</v>
          </cell>
          <cell r="F543" t="str">
            <v>тыс. руб.</v>
          </cell>
          <cell r="G543">
            <v>3.22</v>
          </cell>
          <cell r="H543">
            <v>4.3099999999999996</v>
          </cell>
          <cell r="I543">
            <v>4.1100000000000003</v>
          </cell>
          <cell r="J543">
            <v>11.64</v>
          </cell>
          <cell r="K543">
            <v>8.66</v>
          </cell>
          <cell r="L543">
            <v>3.99</v>
          </cell>
          <cell r="M543">
            <v>15.24</v>
          </cell>
          <cell r="N543">
            <v>27.89</v>
          </cell>
          <cell r="O543">
            <v>39.53</v>
          </cell>
          <cell r="P543" t="str">
            <v>"открытые запросы-предложения"</v>
          </cell>
        </row>
        <row r="544">
          <cell r="E544" t="str">
            <v>Услуги междугородней и международной телефонной связи</v>
          </cell>
          <cell r="F544" t="str">
            <v>тыс. руб.</v>
          </cell>
          <cell r="G544">
            <v>1.98</v>
          </cell>
          <cell r="H544">
            <v>2.4500000000000002</v>
          </cell>
          <cell r="I544">
            <v>2.2599999999999998</v>
          </cell>
          <cell r="J544">
            <v>6.69</v>
          </cell>
          <cell r="K544">
            <v>2.72</v>
          </cell>
          <cell r="L544">
            <v>2.13</v>
          </cell>
          <cell r="M544">
            <v>2.04</v>
          </cell>
          <cell r="N544">
            <v>6.89</v>
          </cell>
          <cell r="O544">
            <v>13.58</v>
          </cell>
          <cell r="P544" t="str">
            <v>"открытые запросы-предложения"</v>
          </cell>
        </row>
        <row r="545">
          <cell r="E545" t="str">
            <v>Услуги на пожарную безопасность</v>
          </cell>
          <cell r="F545" t="str">
            <v>тыс. руб.</v>
          </cell>
          <cell r="G545">
            <v>3.13</v>
          </cell>
          <cell r="H545">
            <v>2.2000000000000002</v>
          </cell>
          <cell r="I545">
            <v>1.63</v>
          </cell>
          <cell r="J545">
            <v>6.96</v>
          </cell>
          <cell r="K545">
            <v>3.34</v>
          </cell>
          <cell r="L545">
            <v>1.73</v>
          </cell>
          <cell r="M545">
            <v>23.06</v>
          </cell>
          <cell r="N545">
            <v>28.13</v>
          </cell>
          <cell r="O545">
            <v>35.090000000000003</v>
          </cell>
          <cell r="P545" t="str">
            <v>"открытые запросы-предложения"</v>
          </cell>
        </row>
        <row r="546">
          <cell r="E546" t="str">
            <v>Услуги охраны</v>
          </cell>
          <cell r="F546" t="str">
            <v>тыс. руб.</v>
          </cell>
          <cell r="G546">
            <v>65.67</v>
          </cell>
          <cell r="H546">
            <v>65.540000000000006</v>
          </cell>
          <cell r="I546">
            <v>60.67</v>
          </cell>
          <cell r="J546">
            <v>191.88</v>
          </cell>
          <cell r="K546">
            <v>51.21</v>
          </cell>
          <cell r="L546">
            <v>80.95</v>
          </cell>
          <cell r="M546">
            <v>60.76</v>
          </cell>
          <cell r="N546">
            <v>192.92</v>
          </cell>
          <cell r="O546">
            <v>384.8</v>
          </cell>
          <cell r="P546" t="str">
            <v>"открытые запросы-предложения"</v>
          </cell>
        </row>
        <row r="547">
          <cell r="E547" t="str">
            <v>Услуги по мониторингу транспорта</v>
          </cell>
          <cell r="F547" t="str">
            <v>тыс. руб.</v>
          </cell>
          <cell r="G547">
            <v>1.65</v>
          </cell>
          <cell r="H547">
            <v>1.69</v>
          </cell>
          <cell r="I547">
            <v>1.76</v>
          </cell>
          <cell r="J547">
            <v>5.0999999999999996</v>
          </cell>
          <cell r="K547">
            <v>1.8</v>
          </cell>
          <cell r="L547">
            <v>2.09</v>
          </cell>
          <cell r="M547">
            <v>2.96</v>
          </cell>
          <cell r="N547">
            <v>6.85</v>
          </cell>
          <cell r="O547">
            <v>11.95</v>
          </cell>
          <cell r="P547" t="str">
            <v>"открытые запросы-предложения"</v>
          </cell>
        </row>
        <row r="548">
          <cell r="E548" t="str">
            <v>Услуги по содержанию зданий</v>
          </cell>
          <cell r="F548" t="str">
            <v>тыс. руб.</v>
          </cell>
          <cell r="G548">
            <v>76.61</v>
          </cell>
          <cell r="H548">
            <v>81.73</v>
          </cell>
          <cell r="I548">
            <v>82.77</v>
          </cell>
          <cell r="J548">
            <v>241.11</v>
          </cell>
          <cell r="K548">
            <v>82.11</v>
          </cell>
          <cell r="L548">
            <v>82.87</v>
          </cell>
          <cell r="M548">
            <v>81.88</v>
          </cell>
          <cell r="N548">
            <v>246.86</v>
          </cell>
          <cell r="O548">
            <v>487.97</v>
          </cell>
          <cell r="P548" t="str">
            <v>"открытые запросы-предложения"</v>
          </cell>
        </row>
        <row r="549">
          <cell r="E549" t="str">
            <v>Услуги сотовой связи</v>
          </cell>
          <cell r="F549" t="str">
            <v>тыс. руб.</v>
          </cell>
          <cell r="G549">
            <v>5.26</v>
          </cell>
          <cell r="H549">
            <v>6.92</v>
          </cell>
          <cell r="I549">
            <v>6.64</v>
          </cell>
          <cell r="J549">
            <v>18.82</v>
          </cell>
          <cell r="K549">
            <v>6.13</v>
          </cell>
          <cell r="L549">
            <v>6.48</v>
          </cell>
          <cell r="M549">
            <v>6</v>
          </cell>
          <cell r="N549">
            <v>18.61</v>
          </cell>
          <cell r="O549">
            <v>37.43</v>
          </cell>
          <cell r="P549" t="str">
            <v>"открытые запросы-предложения"</v>
          </cell>
        </row>
        <row r="550">
          <cell r="E550" t="str">
            <v>Услуги сторонних организаций по охране окружающей среды</v>
          </cell>
          <cell r="F550" t="str">
            <v>тыс. руб.</v>
          </cell>
          <cell r="G550">
            <v>1.29</v>
          </cell>
          <cell r="J550">
            <v>1.29</v>
          </cell>
          <cell r="L550">
            <v>1.84</v>
          </cell>
          <cell r="M550">
            <v>0.56999999999999995</v>
          </cell>
          <cell r="N550">
            <v>2.41</v>
          </cell>
          <cell r="O550">
            <v>3.7</v>
          </cell>
          <cell r="P550" t="str">
            <v>"открытые запросы-предложения"</v>
          </cell>
        </row>
        <row r="551">
          <cell r="E551" t="str">
            <v>Техническое обслуживание  электрооборудование, оргтехника</v>
          </cell>
          <cell r="F551" t="str">
            <v>тыс. руб.</v>
          </cell>
          <cell r="G551">
            <v>6.01</v>
          </cell>
          <cell r="H551">
            <v>9.86</v>
          </cell>
          <cell r="I551">
            <v>8.7799999999999994</v>
          </cell>
          <cell r="J551">
            <v>24.65</v>
          </cell>
          <cell r="K551">
            <v>24.56</v>
          </cell>
          <cell r="L551">
            <v>52.89</v>
          </cell>
          <cell r="M551">
            <v>21.97</v>
          </cell>
          <cell r="N551">
            <v>99.42</v>
          </cell>
          <cell r="O551">
            <v>124.07</v>
          </cell>
          <cell r="P551" t="str">
            <v>"открытые запросы-предложения"</v>
          </cell>
        </row>
        <row r="552">
          <cell r="E552" t="str">
            <v>Юридические, нотариальные услуги</v>
          </cell>
          <cell r="F552" t="str">
            <v>тыс. руб.</v>
          </cell>
          <cell r="G552">
            <v>0.24</v>
          </cell>
          <cell r="H552">
            <v>0.08</v>
          </cell>
          <cell r="I552">
            <v>7.0000000000000007E-2</v>
          </cell>
          <cell r="J552">
            <v>0.39</v>
          </cell>
          <cell r="K552">
            <v>0.03</v>
          </cell>
          <cell r="L552">
            <v>1.75</v>
          </cell>
          <cell r="M552">
            <v>0.93</v>
          </cell>
          <cell r="N552">
            <v>2.71</v>
          </cell>
          <cell r="O552">
            <v>3.1</v>
          </cell>
          <cell r="P552" t="str">
            <v>"открытые запросы-предложения"</v>
          </cell>
        </row>
        <row r="553">
          <cell r="E553" t="str">
            <v>Капитальный ремонт  машин и оборудования</v>
          </cell>
          <cell r="F553" t="str">
            <v>тыс. руб.</v>
          </cell>
          <cell r="H553">
            <v>27.17</v>
          </cell>
          <cell r="I553">
            <v>14.3</v>
          </cell>
          <cell r="J553">
            <v>41.47</v>
          </cell>
          <cell r="O553">
            <v>41.47</v>
          </cell>
          <cell r="P553" t="str">
            <v>"открытые запросы-предложения"</v>
          </cell>
        </row>
        <row r="554">
          <cell r="E554" t="str">
            <v>Аудиторские услуги</v>
          </cell>
          <cell r="F554" t="str">
            <v>тыс. руб.</v>
          </cell>
          <cell r="I554">
            <v>59.09</v>
          </cell>
          <cell r="J554">
            <v>59.09</v>
          </cell>
          <cell r="O554">
            <v>59.09</v>
          </cell>
          <cell r="P554" t="str">
            <v>"открытые запросы-предложения"</v>
          </cell>
        </row>
        <row r="555">
          <cell r="E555" t="str">
            <v>Материалы на текущий ремонт  газопроводов</v>
          </cell>
          <cell r="F555" t="str">
            <v>тыс. руб.</v>
          </cell>
          <cell r="I555">
            <v>4.82</v>
          </cell>
          <cell r="J555">
            <v>4.82</v>
          </cell>
          <cell r="K555">
            <v>4.8600000000000003</v>
          </cell>
          <cell r="L555">
            <v>3.88</v>
          </cell>
          <cell r="M555">
            <v>14.07</v>
          </cell>
          <cell r="N555">
            <v>22.81</v>
          </cell>
          <cell r="O555">
            <v>27.63</v>
          </cell>
          <cell r="P555" t="str">
            <v>"открытые запросы-предложения"</v>
          </cell>
        </row>
        <row r="556">
          <cell r="E556" t="str">
            <v>Материалы на капитальный ремонт  зданий и сооружений</v>
          </cell>
          <cell r="F556" t="str">
            <v>тыс. руб.</v>
          </cell>
          <cell r="I556">
            <v>1.75</v>
          </cell>
          <cell r="J556">
            <v>1.75</v>
          </cell>
          <cell r="K556">
            <v>8.69</v>
          </cell>
          <cell r="N556">
            <v>8.69</v>
          </cell>
          <cell r="O556">
            <v>10.44</v>
          </cell>
          <cell r="P556" t="str">
            <v>"открытые запросы-предложения"</v>
          </cell>
        </row>
        <row r="557">
          <cell r="E557" t="str">
            <v>Материалы на планово-предупредительные работы</v>
          </cell>
          <cell r="F557" t="str">
            <v>тыс. руб.</v>
          </cell>
          <cell r="I557">
            <v>7.29</v>
          </cell>
          <cell r="J557">
            <v>7.29</v>
          </cell>
          <cell r="O557">
            <v>7.29</v>
          </cell>
          <cell r="P557" t="str">
            <v>"открытые запросы-предложения"</v>
          </cell>
        </row>
        <row r="558">
          <cell r="E558" t="str">
            <v>Услуги на промышленную безопасность</v>
          </cell>
          <cell r="F558" t="str">
            <v>тыс. руб.</v>
          </cell>
          <cell r="I558">
            <v>0.01</v>
          </cell>
          <cell r="J558">
            <v>0.01</v>
          </cell>
          <cell r="O558">
            <v>0.01</v>
          </cell>
          <cell r="P558" t="str">
            <v>"открытые запросы-предложения"</v>
          </cell>
        </row>
        <row r="559">
          <cell r="E559" t="str">
            <v>Услуги по поверке контрольно-измерительных приборов</v>
          </cell>
          <cell r="F559" t="str">
            <v>тыс. руб.</v>
          </cell>
          <cell r="I559">
            <v>9.4499999999999993</v>
          </cell>
          <cell r="J559">
            <v>9.4499999999999993</v>
          </cell>
          <cell r="K559">
            <v>0.11</v>
          </cell>
          <cell r="M559">
            <v>1.45</v>
          </cell>
          <cell r="N559">
            <v>1.56</v>
          </cell>
          <cell r="O559">
            <v>11.01</v>
          </cell>
          <cell r="P559" t="str">
            <v>"открытые запросы-предложения"</v>
          </cell>
        </row>
        <row r="560">
          <cell r="E560" t="str">
            <v>Газ на технологические нужды</v>
          </cell>
          <cell r="F560" t="str">
            <v>тыс. руб.</v>
          </cell>
          <cell r="K560">
            <v>0.9</v>
          </cell>
          <cell r="N560">
            <v>0.9</v>
          </cell>
          <cell r="O560">
            <v>0.9</v>
          </cell>
          <cell r="P560" t="str">
            <v>"открытые запросы-предложения"</v>
          </cell>
        </row>
        <row r="561">
          <cell r="F561" t="str">
            <v>Итого:</v>
          </cell>
          <cell r="G561">
            <v>2287.41</v>
          </cell>
          <cell r="H561">
            <v>2326.8200000000002</v>
          </cell>
          <cell r="I561">
            <v>2463.92</v>
          </cell>
          <cell r="J561">
            <v>7078.15</v>
          </cell>
          <cell r="K561">
            <v>2811.14</v>
          </cell>
          <cell r="L561">
            <v>2512.69</v>
          </cell>
          <cell r="M561">
            <v>2359.2800000000002</v>
          </cell>
          <cell r="N561">
            <v>7683.11</v>
          </cell>
          <cell r="O561">
            <v>14761.26</v>
          </cell>
        </row>
        <row r="563">
          <cell r="E563" t="str">
            <v>Техническое обслуживание  автотранспорта</v>
          </cell>
          <cell r="F563" t="str">
            <v>тыс. руб.</v>
          </cell>
          <cell r="G563">
            <v>18.75</v>
          </cell>
          <cell r="H563">
            <v>58.55</v>
          </cell>
          <cell r="I563">
            <v>96.92</v>
          </cell>
          <cell r="J563">
            <v>174.22</v>
          </cell>
          <cell r="K563">
            <v>67.67</v>
          </cell>
          <cell r="L563">
            <v>152.24</v>
          </cell>
          <cell r="M563">
            <v>11.49</v>
          </cell>
          <cell r="N563">
            <v>231.4</v>
          </cell>
          <cell r="O563">
            <v>405.62</v>
          </cell>
          <cell r="P563" t="str">
            <v>"открытые запросы-предложения"</v>
          </cell>
        </row>
        <row r="564">
          <cell r="E564" t="str">
            <v>Страхование автомобилей по КАСКО</v>
          </cell>
          <cell r="F564" t="str">
            <v>тыс. руб.</v>
          </cell>
          <cell r="G564">
            <v>8.86</v>
          </cell>
          <cell r="H564">
            <v>7.73</v>
          </cell>
          <cell r="I564">
            <v>8.2200000000000006</v>
          </cell>
          <cell r="J564">
            <v>24.81</v>
          </cell>
          <cell r="K564">
            <v>7.13</v>
          </cell>
          <cell r="L564">
            <v>6.21</v>
          </cell>
          <cell r="M564">
            <v>4.7300000000000004</v>
          </cell>
          <cell r="N564">
            <v>18.07</v>
          </cell>
          <cell r="O564">
            <v>42.88</v>
          </cell>
          <cell r="P564" t="str">
            <v>"открытые запросы-предложения"</v>
          </cell>
        </row>
        <row r="565">
          <cell r="E565" t="str">
            <v>Аренда газопроводов ООО "Газпром газораспределение"</v>
          </cell>
          <cell r="F565" t="str">
            <v>тыс. руб.</v>
          </cell>
          <cell r="G565">
            <v>1169.76</v>
          </cell>
          <cell r="H565">
            <v>1160.3900000000001</v>
          </cell>
          <cell r="I565">
            <v>1165.1099999999999</v>
          </cell>
          <cell r="J565">
            <v>3495.26</v>
          </cell>
          <cell r="K565">
            <v>1165.0999999999999</v>
          </cell>
          <cell r="L565">
            <v>1165.0999999999999</v>
          </cell>
          <cell r="M565">
            <v>1165.0999999999999</v>
          </cell>
          <cell r="N565">
            <v>3495.3</v>
          </cell>
          <cell r="O565">
            <v>6990.56</v>
          </cell>
          <cell r="P565" t="str">
            <v>"прямые закупки"</v>
          </cell>
        </row>
        <row r="566">
          <cell r="E566" t="str">
            <v>Аренда газопроводов прочих организаций</v>
          </cell>
          <cell r="F566" t="str">
            <v>тыс. руб.</v>
          </cell>
          <cell r="G566">
            <v>1094.9100000000001</v>
          </cell>
          <cell r="H566">
            <v>1094.9100000000001</v>
          </cell>
          <cell r="I566">
            <v>1094.9100000000001</v>
          </cell>
          <cell r="J566">
            <v>3284.73</v>
          </cell>
          <cell r="K566">
            <v>1094.9100000000001</v>
          </cell>
          <cell r="L566">
            <v>1537.68</v>
          </cell>
          <cell r="M566">
            <v>1183.46</v>
          </cell>
          <cell r="N566">
            <v>3816.05</v>
          </cell>
          <cell r="O566">
            <v>7100.78</v>
          </cell>
          <cell r="P566" t="str">
            <v>"прямые закупки"</v>
          </cell>
        </row>
        <row r="567">
          <cell r="E567" t="str">
            <v>Аренда муниципальных сетей</v>
          </cell>
          <cell r="F567" t="str">
            <v>тыс. руб.</v>
          </cell>
          <cell r="G567">
            <v>5.16</v>
          </cell>
          <cell r="H567">
            <v>25.66</v>
          </cell>
          <cell r="I567">
            <v>25.66</v>
          </cell>
          <cell r="J567">
            <v>56.48</v>
          </cell>
          <cell r="K567">
            <v>25.66</v>
          </cell>
          <cell r="L567">
            <v>25.66</v>
          </cell>
          <cell r="M567">
            <v>27.39</v>
          </cell>
          <cell r="N567">
            <v>78.709999999999994</v>
          </cell>
          <cell r="O567">
            <v>135.19</v>
          </cell>
          <cell r="P567" t="str">
            <v>"прямые закупки"</v>
          </cell>
        </row>
        <row r="568">
          <cell r="E568" t="str">
            <v>Аренда помещений</v>
          </cell>
          <cell r="F568" t="str">
            <v>тыс. руб.</v>
          </cell>
          <cell r="G568">
            <v>907.71</v>
          </cell>
          <cell r="H568">
            <v>878.23</v>
          </cell>
          <cell r="I568">
            <v>872.41</v>
          </cell>
          <cell r="J568">
            <v>2658.35</v>
          </cell>
          <cell r="K568">
            <v>1026.24</v>
          </cell>
          <cell r="L568">
            <v>845.61</v>
          </cell>
          <cell r="M568">
            <v>813.7</v>
          </cell>
          <cell r="N568">
            <v>2685.55</v>
          </cell>
          <cell r="O568">
            <v>5343.9</v>
          </cell>
          <cell r="P568" t="str">
            <v>"открытые запросы-предложения"</v>
          </cell>
        </row>
        <row r="569">
          <cell r="E569" t="str">
            <v>Аренда транспорта</v>
          </cell>
          <cell r="F569" t="str">
            <v>тыс. руб.</v>
          </cell>
          <cell r="G569">
            <v>9.58</v>
          </cell>
          <cell r="H569">
            <v>8.7899999999999991</v>
          </cell>
          <cell r="I569">
            <v>8.86</v>
          </cell>
          <cell r="J569">
            <v>27.23</v>
          </cell>
          <cell r="K569">
            <v>7.97</v>
          </cell>
          <cell r="L569">
            <v>6.85</v>
          </cell>
          <cell r="M569">
            <v>5.6</v>
          </cell>
          <cell r="N569">
            <v>20.420000000000002</v>
          </cell>
          <cell r="O569">
            <v>47.65</v>
          </cell>
          <cell r="P569" t="str">
            <v>"открытые запросы-предложения"</v>
          </cell>
        </row>
        <row r="570">
          <cell r="E570" t="str">
            <v>Водоснабжение</v>
          </cell>
          <cell r="F570" t="str">
            <v>тыс. руб.</v>
          </cell>
          <cell r="G570">
            <v>0.5</v>
          </cell>
          <cell r="H570">
            <v>0.35</v>
          </cell>
          <cell r="I570">
            <v>0.27</v>
          </cell>
          <cell r="J570">
            <v>1.1200000000000001</v>
          </cell>
          <cell r="K570">
            <v>0.36</v>
          </cell>
          <cell r="L570">
            <v>0.37</v>
          </cell>
          <cell r="M570">
            <v>0.18</v>
          </cell>
          <cell r="N570">
            <v>0.91</v>
          </cell>
          <cell r="O570">
            <v>2.0299999999999998</v>
          </cell>
          <cell r="P570" t="str">
            <v>"прямые закупки"</v>
          </cell>
        </row>
        <row r="571">
          <cell r="E571" t="str">
            <v>Вывоз ТБО и прочие коммунальные</v>
          </cell>
          <cell r="F571" t="str">
            <v>тыс. руб.</v>
          </cell>
          <cell r="G571">
            <v>0.25</v>
          </cell>
          <cell r="H571">
            <v>0.83</v>
          </cell>
          <cell r="I571">
            <v>0.45</v>
          </cell>
          <cell r="J571">
            <v>1.53</v>
          </cell>
          <cell r="K571">
            <v>0.51</v>
          </cell>
          <cell r="L571">
            <v>0.57999999999999996</v>
          </cell>
          <cell r="M571">
            <v>0.47</v>
          </cell>
          <cell r="N571">
            <v>1.56</v>
          </cell>
          <cell r="O571">
            <v>3.09</v>
          </cell>
          <cell r="P571" t="str">
            <v>"открытые запросы-предложения"</v>
          </cell>
        </row>
        <row r="572">
          <cell r="E572" t="str">
            <v>ГСМ</v>
          </cell>
          <cell r="F572" t="str">
            <v>тыс. руб.</v>
          </cell>
          <cell r="G572">
            <v>133.15</v>
          </cell>
          <cell r="H572">
            <v>154.13</v>
          </cell>
          <cell r="I572">
            <v>179.05</v>
          </cell>
          <cell r="J572">
            <v>466.33</v>
          </cell>
          <cell r="K572">
            <v>148.13</v>
          </cell>
          <cell r="L572">
            <v>142.15</v>
          </cell>
          <cell r="M572">
            <v>148.46</v>
          </cell>
          <cell r="N572">
            <v>438.74</v>
          </cell>
          <cell r="O572">
            <v>905.07</v>
          </cell>
          <cell r="P572" t="str">
            <v>"открытые запросы-предложения"</v>
          </cell>
        </row>
        <row r="573">
          <cell r="E573" t="str">
            <v>Текущий ремонт других видов ОС</v>
          </cell>
          <cell r="F573" t="str">
            <v>тыс. руб.</v>
          </cell>
          <cell r="G573">
            <v>0.21</v>
          </cell>
          <cell r="H573">
            <v>0.62</v>
          </cell>
          <cell r="I573">
            <v>5.13</v>
          </cell>
          <cell r="J573">
            <v>5.96</v>
          </cell>
          <cell r="K573">
            <v>1.18</v>
          </cell>
          <cell r="L573">
            <v>2.4500000000000002</v>
          </cell>
          <cell r="M573">
            <v>2.4900000000000002</v>
          </cell>
          <cell r="N573">
            <v>6.12</v>
          </cell>
          <cell r="O573">
            <v>12.08</v>
          </cell>
          <cell r="P573" t="str">
            <v>"открытые запросы-предложения"</v>
          </cell>
        </row>
        <row r="574">
          <cell r="E574" t="str">
            <v>Запасные части и материалы для а/м</v>
          </cell>
          <cell r="F574" t="str">
            <v>тыс. руб.</v>
          </cell>
          <cell r="G574">
            <v>12.43</v>
          </cell>
          <cell r="H574">
            <v>41.98</v>
          </cell>
          <cell r="I574">
            <v>37.89</v>
          </cell>
          <cell r="J574">
            <v>92.3</v>
          </cell>
          <cell r="K574">
            <v>14.3</v>
          </cell>
          <cell r="L574">
            <v>23.82</v>
          </cell>
          <cell r="M574">
            <v>14.44</v>
          </cell>
          <cell r="N574">
            <v>52.56</v>
          </cell>
          <cell r="O574">
            <v>144.86000000000001</v>
          </cell>
          <cell r="P574" t="str">
            <v>"открытые запросы-предложения"</v>
          </cell>
        </row>
        <row r="575">
          <cell r="E575" t="str">
            <v>Текущий ремонт  зданий и сооружений</v>
          </cell>
          <cell r="F575" t="str">
            <v>тыс. руб.</v>
          </cell>
          <cell r="G575">
            <v>2.9</v>
          </cell>
          <cell r="J575">
            <v>2.9</v>
          </cell>
          <cell r="K575">
            <v>3.52</v>
          </cell>
          <cell r="L575">
            <v>64.400000000000006</v>
          </cell>
          <cell r="N575">
            <v>67.92</v>
          </cell>
          <cell r="O575">
            <v>70.819999999999993</v>
          </cell>
          <cell r="P575" t="str">
            <v>"открытые запросы-предложения"</v>
          </cell>
        </row>
        <row r="576">
          <cell r="E576" t="str">
            <v>Капитальный ремонт  зданий и сооружений</v>
          </cell>
          <cell r="F576" t="str">
            <v>тыс. руб.</v>
          </cell>
          <cell r="G576">
            <v>4.2</v>
          </cell>
          <cell r="I576">
            <v>8.4600000000000009</v>
          </cell>
          <cell r="J576">
            <v>12.66</v>
          </cell>
          <cell r="K576">
            <v>5.09</v>
          </cell>
          <cell r="M576">
            <v>0.5</v>
          </cell>
          <cell r="N576">
            <v>5.59</v>
          </cell>
          <cell r="O576">
            <v>18.25</v>
          </cell>
          <cell r="P576" t="str">
            <v>"открытые запросы-предложения"</v>
          </cell>
        </row>
        <row r="577">
          <cell r="E577" t="str">
            <v>Материалы на текущий ремонт  зданий и сооружений</v>
          </cell>
          <cell r="F577" t="str">
            <v>тыс. руб.</v>
          </cell>
          <cell r="G577">
            <v>2.35</v>
          </cell>
          <cell r="H577">
            <v>6.4</v>
          </cell>
          <cell r="I577">
            <v>0.23</v>
          </cell>
          <cell r="J577">
            <v>8.98</v>
          </cell>
          <cell r="K577">
            <v>1.66</v>
          </cell>
          <cell r="M577">
            <v>0.28999999999999998</v>
          </cell>
          <cell r="N577">
            <v>1.95</v>
          </cell>
          <cell r="O577">
            <v>10.93</v>
          </cell>
          <cell r="P577" t="str">
            <v>"открытые запросы-предложения"</v>
          </cell>
        </row>
        <row r="578">
          <cell r="E578" t="str">
            <v>Инвентарь</v>
          </cell>
          <cell r="F578" t="str">
            <v>тыс. руб.</v>
          </cell>
          <cell r="G578">
            <v>4.74</v>
          </cell>
          <cell r="H578">
            <v>21.57</v>
          </cell>
          <cell r="I578">
            <v>40.25</v>
          </cell>
          <cell r="J578">
            <v>66.56</v>
          </cell>
          <cell r="K578">
            <v>189.76</v>
          </cell>
          <cell r="L578">
            <v>60.32</v>
          </cell>
          <cell r="M578">
            <v>204.72</v>
          </cell>
          <cell r="N578">
            <v>454.8</v>
          </cell>
          <cell r="O578">
            <v>521.36</v>
          </cell>
          <cell r="P578" t="str">
            <v>"открытые запросы-предложения"</v>
          </cell>
        </row>
        <row r="579">
          <cell r="E579" t="str">
            <v>Информационно-вычислительные услуги</v>
          </cell>
          <cell r="F579" t="str">
            <v>тыс. руб.</v>
          </cell>
          <cell r="G579">
            <v>22.25</v>
          </cell>
          <cell r="H579">
            <v>15</v>
          </cell>
          <cell r="I579">
            <v>30.24</v>
          </cell>
          <cell r="J579">
            <v>67.489999999999995</v>
          </cell>
          <cell r="K579">
            <v>15.01</v>
          </cell>
          <cell r="L579">
            <v>12.94</v>
          </cell>
          <cell r="M579">
            <v>16.23</v>
          </cell>
          <cell r="N579">
            <v>44.18</v>
          </cell>
          <cell r="O579">
            <v>111.67</v>
          </cell>
          <cell r="P579" t="str">
            <v>"открытые запросы-предложения"</v>
          </cell>
        </row>
        <row r="580">
          <cell r="E580" t="str">
            <v>Канализирование сточных вод</v>
          </cell>
          <cell r="F580" t="str">
            <v>тыс. руб.</v>
          </cell>
          <cell r="G580">
            <v>0.26</v>
          </cell>
          <cell r="H580">
            <v>0.15</v>
          </cell>
          <cell r="I580">
            <v>0.12</v>
          </cell>
          <cell r="J580">
            <v>0.53</v>
          </cell>
          <cell r="K580">
            <v>0.25</v>
          </cell>
          <cell r="L580">
            <v>0.25</v>
          </cell>
          <cell r="M580">
            <v>0.13</v>
          </cell>
          <cell r="N580">
            <v>0.63</v>
          </cell>
          <cell r="O580">
            <v>1.1599999999999999</v>
          </cell>
          <cell r="P580" t="str">
            <v>"открытые запросы-предложения"</v>
          </cell>
        </row>
        <row r="581">
          <cell r="E581" t="str">
            <v>Комиссионные сборы по посредническим договорам</v>
          </cell>
          <cell r="F581" t="str">
            <v>тыс. руб.</v>
          </cell>
          <cell r="G581">
            <v>0.11</v>
          </cell>
          <cell r="H581">
            <v>0.1</v>
          </cell>
          <cell r="I581">
            <v>4.21</v>
          </cell>
          <cell r="J581">
            <v>4.42</v>
          </cell>
          <cell r="K581">
            <v>5.38</v>
          </cell>
          <cell r="L581">
            <v>6.56</v>
          </cell>
          <cell r="M581">
            <v>0.23</v>
          </cell>
          <cell r="N581">
            <v>12.17</v>
          </cell>
          <cell r="O581">
            <v>16.59</v>
          </cell>
          <cell r="P581" t="str">
            <v>"открытые запросы-предложения"</v>
          </cell>
        </row>
        <row r="582">
          <cell r="E582" t="str">
            <v>Консультационные услуги</v>
          </cell>
          <cell r="F582" t="str">
            <v>тыс. руб.</v>
          </cell>
          <cell r="G582">
            <v>2.97</v>
          </cell>
          <cell r="H582">
            <v>2.2200000000000002</v>
          </cell>
          <cell r="I582">
            <v>6.68</v>
          </cell>
          <cell r="J582">
            <v>11.87</v>
          </cell>
          <cell r="K582">
            <v>10.86</v>
          </cell>
          <cell r="L582">
            <v>5.22</v>
          </cell>
          <cell r="M582">
            <v>-0.3</v>
          </cell>
          <cell r="N582">
            <v>15.78</v>
          </cell>
          <cell r="O582">
            <v>27.65</v>
          </cell>
          <cell r="P582" t="str">
            <v>"открытые запросы-предложения"</v>
          </cell>
        </row>
        <row r="583">
          <cell r="E583" t="str">
            <v>Материалы на содержание зданий и на хоз.нужды</v>
          </cell>
          <cell r="F583" t="str">
            <v>тыс. руб.</v>
          </cell>
          <cell r="G583">
            <v>3.51</v>
          </cell>
          <cell r="H583">
            <v>8.26</v>
          </cell>
          <cell r="I583">
            <v>11.32</v>
          </cell>
          <cell r="J583">
            <v>23.09</v>
          </cell>
          <cell r="K583">
            <v>15</v>
          </cell>
          <cell r="L583">
            <v>3.76</v>
          </cell>
          <cell r="M583">
            <v>6.49</v>
          </cell>
          <cell r="N583">
            <v>25.25</v>
          </cell>
          <cell r="O583">
            <v>48.34</v>
          </cell>
          <cell r="P583" t="str">
            <v>"открытые запросы-предложения"</v>
          </cell>
        </row>
        <row r="584">
          <cell r="E584" t="str">
            <v>Медицинское страхование</v>
          </cell>
          <cell r="F584" t="str">
            <v>тыс. руб.</v>
          </cell>
          <cell r="G584">
            <v>33.590000000000003</v>
          </cell>
          <cell r="H584">
            <v>27.88</v>
          </cell>
          <cell r="I584">
            <v>28.99</v>
          </cell>
          <cell r="J584">
            <v>90.46</v>
          </cell>
          <cell r="K584">
            <v>26.6</v>
          </cell>
          <cell r="L584">
            <v>22.57</v>
          </cell>
          <cell r="M584">
            <v>18.510000000000002</v>
          </cell>
          <cell r="N584">
            <v>67.680000000000007</v>
          </cell>
          <cell r="O584">
            <v>158.13999999999999</v>
          </cell>
          <cell r="P584" t="str">
            <v>"открытые запросы-предложения"</v>
          </cell>
        </row>
        <row r="585">
          <cell r="E585" t="str">
            <v>Электроэнергия  на бытовые нужды</v>
          </cell>
          <cell r="F585" t="str">
            <v>тыс. руб.</v>
          </cell>
          <cell r="G585">
            <v>3.01</v>
          </cell>
          <cell r="H585">
            <v>2.2999999999999998</v>
          </cell>
          <cell r="I585">
            <v>2.15</v>
          </cell>
          <cell r="J585">
            <v>7.46</v>
          </cell>
          <cell r="K585">
            <v>2.1</v>
          </cell>
          <cell r="M585">
            <v>0.99</v>
          </cell>
          <cell r="N585">
            <v>3.09</v>
          </cell>
          <cell r="O585">
            <v>10.55</v>
          </cell>
          <cell r="P585" t="str">
            <v>"прямые закупки"</v>
          </cell>
        </row>
        <row r="586">
          <cell r="E586" t="str">
            <v>Страхование автомобилей по ОСАГО</v>
          </cell>
          <cell r="F586" t="str">
            <v>тыс. руб.</v>
          </cell>
          <cell r="G586">
            <v>15.98</v>
          </cell>
          <cell r="H586">
            <v>13.9</v>
          </cell>
          <cell r="I586">
            <v>15.93</v>
          </cell>
          <cell r="J586">
            <v>45.81</v>
          </cell>
          <cell r="K586">
            <v>12.52</v>
          </cell>
          <cell r="L586">
            <v>14.41</v>
          </cell>
          <cell r="M586">
            <v>15.8</v>
          </cell>
          <cell r="N586">
            <v>42.73</v>
          </cell>
          <cell r="O586">
            <v>88.54</v>
          </cell>
          <cell r="P586" t="str">
            <v>"открытые запросы-предложения"</v>
          </cell>
        </row>
        <row r="587">
          <cell r="E587" t="str">
            <v>Охрана труда</v>
          </cell>
          <cell r="F587" t="str">
            <v>тыс. руб.</v>
          </cell>
          <cell r="G587">
            <v>2.99</v>
          </cell>
          <cell r="H587">
            <v>3.48</v>
          </cell>
          <cell r="I587">
            <v>24.54</v>
          </cell>
          <cell r="J587">
            <v>31.01</v>
          </cell>
          <cell r="K587">
            <v>2.29</v>
          </cell>
          <cell r="L587">
            <v>6.09</v>
          </cell>
          <cell r="M587">
            <v>15.55</v>
          </cell>
          <cell r="N587">
            <v>23.93</v>
          </cell>
          <cell r="O587">
            <v>54.94</v>
          </cell>
          <cell r="P587" t="str">
            <v>"прямые закупки"</v>
          </cell>
        </row>
        <row r="588">
          <cell r="E588" t="str">
            <v>Подготовка кадров</v>
          </cell>
          <cell r="F588" t="str">
            <v>тыс. руб.</v>
          </cell>
          <cell r="G588">
            <v>0.95</v>
          </cell>
          <cell r="H588">
            <v>44.41</v>
          </cell>
          <cell r="I588">
            <v>11.11</v>
          </cell>
          <cell r="J588">
            <v>56.47</v>
          </cell>
          <cell r="K588">
            <v>40.4</v>
          </cell>
          <cell r="L588">
            <v>0.21</v>
          </cell>
          <cell r="M588">
            <v>46.74</v>
          </cell>
          <cell r="N588">
            <v>87.35</v>
          </cell>
          <cell r="O588">
            <v>143.82</v>
          </cell>
          <cell r="P588" t="str">
            <v>"прямые закупки"</v>
          </cell>
        </row>
        <row r="589">
          <cell r="E589" t="str">
            <v>Программные продукты</v>
          </cell>
          <cell r="F589" t="str">
            <v>тыс. руб.</v>
          </cell>
          <cell r="G589">
            <v>15.91</v>
          </cell>
          <cell r="H589">
            <v>13.65</v>
          </cell>
          <cell r="I589">
            <v>14.73</v>
          </cell>
          <cell r="J589">
            <v>44.29</v>
          </cell>
          <cell r="K589">
            <v>14.06</v>
          </cell>
          <cell r="L589">
            <v>12.39</v>
          </cell>
          <cell r="M589">
            <v>9.9</v>
          </cell>
          <cell r="N589">
            <v>36.35</v>
          </cell>
          <cell r="O589">
            <v>80.64</v>
          </cell>
          <cell r="P589" t="str">
            <v>"открытые запросы-предложения"</v>
          </cell>
        </row>
        <row r="590">
          <cell r="E590" t="str">
            <v>Прочая аренда</v>
          </cell>
          <cell r="F590" t="str">
            <v>тыс. руб.</v>
          </cell>
          <cell r="G590">
            <v>0.91</v>
          </cell>
          <cell r="H590">
            <v>0.81</v>
          </cell>
          <cell r="I590">
            <v>0.67</v>
          </cell>
          <cell r="J590">
            <v>2.39</v>
          </cell>
          <cell r="K590">
            <v>0.82</v>
          </cell>
          <cell r="L590">
            <v>5.71</v>
          </cell>
          <cell r="M590">
            <v>7.75</v>
          </cell>
          <cell r="N590">
            <v>14.28</v>
          </cell>
          <cell r="O590">
            <v>16.670000000000002</v>
          </cell>
          <cell r="P590" t="str">
            <v>"открытые запросы-предложения"</v>
          </cell>
        </row>
        <row r="591">
          <cell r="E591" t="str">
            <v>Прочие</v>
          </cell>
          <cell r="F591" t="str">
            <v>тыс. руб.</v>
          </cell>
          <cell r="G591">
            <v>1.17</v>
          </cell>
          <cell r="H591">
            <v>8.61</v>
          </cell>
          <cell r="I591">
            <v>0.18</v>
          </cell>
          <cell r="J591">
            <v>9.9600000000000009</v>
          </cell>
          <cell r="O591">
            <v>9.9600000000000009</v>
          </cell>
          <cell r="P591" t="str">
            <v>"открытые запросы-предложения"</v>
          </cell>
        </row>
        <row r="592">
          <cell r="E592" t="str">
            <v>Спецодежда</v>
          </cell>
          <cell r="F592" t="str">
            <v>тыс. руб.</v>
          </cell>
          <cell r="G592">
            <v>109.67</v>
          </cell>
          <cell r="H592">
            <v>136.27000000000001</v>
          </cell>
          <cell r="I592">
            <v>101.19</v>
          </cell>
          <cell r="J592">
            <v>347.13</v>
          </cell>
          <cell r="K592">
            <v>93.4</v>
          </cell>
          <cell r="L592">
            <v>94.23</v>
          </cell>
          <cell r="M592">
            <v>107.34</v>
          </cell>
          <cell r="N592">
            <v>294.97000000000003</v>
          </cell>
          <cell r="O592">
            <v>642.1</v>
          </cell>
          <cell r="P592" t="str">
            <v>"открытые запросы-предложения"</v>
          </cell>
        </row>
        <row r="593">
          <cell r="E593" t="str">
            <v>Страхование гражданской ответственности организации</v>
          </cell>
          <cell r="F593" t="str">
            <v>тыс. руб.</v>
          </cell>
          <cell r="G593">
            <v>16.89</v>
          </cell>
          <cell r="H593">
            <v>15.69</v>
          </cell>
          <cell r="I593">
            <v>16.920000000000002</v>
          </cell>
          <cell r="J593">
            <v>49.5</v>
          </cell>
          <cell r="K593">
            <v>16.09</v>
          </cell>
          <cell r="L593">
            <v>16.72</v>
          </cell>
          <cell r="M593">
            <v>16.34</v>
          </cell>
          <cell r="N593">
            <v>49.15</v>
          </cell>
          <cell r="O593">
            <v>98.65</v>
          </cell>
          <cell r="P593" t="str">
            <v>"открытые запросы-предложения"</v>
          </cell>
        </row>
        <row r="594">
          <cell r="E594" t="str">
            <v>Страхование имущества</v>
          </cell>
          <cell r="F594" t="str">
            <v>тыс. руб.</v>
          </cell>
          <cell r="G594">
            <v>4.4000000000000004</v>
          </cell>
          <cell r="H594">
            <v>4.1100000000000003</v>
          </cell>
          <cell r="I594">
            <v>4.3499999999999996</v>
          </cell>
          <cell r="J594">
            <v>12.86</v>
          </cell>
          <cell r="K594">
            <v>4.33</v>
          </cell>
          <cell r="L594">
            <v>4.41</v>
          </cell>
          <cell r="M594">
            <v>4.1900000000000004</v>
          </cell>
          <cell r="N594">
            <v>12.93</v>
          </cell>
          <cell r="O594">
            <v>25.79</v>
          </cell>
          <cell r="P594" t="str">
            <v>"открытые запросы-предложения"</v>
          </cell>
        </row>
        <row r="595">
          <cell r="E595" t="str">
            <v>Теплоэнергия</v>
          </cell>
          <cell r="F595" t="str">
            <v>тыс. руб.</v>
          </cell>
          <cell r="G595">
            <v>5.75</v>
          </cell>
          <cell r="H595">
            <v>3.89</v>
          </cell>
          <cell r="I595">
            <v>2.63</v>
          </cell>
          <cell r="J595">
            <v>12.27</v>
          </cell>
          <cell r="K595">
            <v>1.45</v>
          </cell>
          <cell r="L595">
            <v>0.31</v>
          </cell>
          <cell r="M595">
            <v>0.03</v>
          </cell>
          <cell r="N595">
            <v>1.79</v>
          </cell>
          <cell r="O595">
            <v>14.06</v>
          </cell>
          <cell r="P595" t="str">
            <v>"прямые закупки"</v>
          </cell>
        </row>
        <row r="596">
          <cell r="E596" t="str">
            <v>Технологические потери газа</v>
          </cell>
          <cell r="F596" t="str">
            <v>тыс. руб.</v>
          </cell>
          <cell r="G596">
            <v>18.8</v>
          </cell>
          <cell r="H596">
            <v>18.63</v>
          </cell>
          <cell r="I596">
            <v>18.78</v>
          </cell>
          <cell r="J596">
            <v>56.21</v>
          </cell>
          <cell r="K596">
            <v>18.809999999999999</v>
          </cell>
          <cell r="L596">
            <v>18.91</v>
          </cell>
          <cell r="M596">
            <v>18.88</v>
          </cell>
          <cell r="N596">
            <v>56.6</v>
          </cell>
          <cell r="O596">
            <v>112.81</v>
          </cell>
          <cell r="P596" t="str">
            <v>"прямые закупки"</v>
          </cell>
        </row>
        <row r="597">
          <cell r="E597" t="str">
            <v>Транспортные расходы</v>
          </cell>
          <cell r="F597" t="str">
            <v>тыс. руб.</v>
          </cell>
          <cell r="G597">
            <v>0.38</v>
          </cell>
          <cell r="H597">
            <v>2.27</v>
          </cell>
          <cell r="I597">
            <v>1.85</v>
          </cell>
          <cell r="J597">
            <v>4.5</v>
          </cell>
          <cell r="K597">
            <v>1.3</v>
          </cell>
          <cell r="M597">
            <v>122.14</v>
          </cell>
          <cell r="N597">
            <v>123.44</v>
          </cell>
          <cell r="O597">
            <v>127.94</v>
          </cell>
          <cell r="P597" t="str">
            <v>"открытые запросы-предложения"</v>
          </cell>
        </row>
        <row r="598">
          <cell r="E598" t="str">
            <v>Услуги в области ГО и защиты от ЧС</v>
          </cell>
          <cell r="F598" t="str">
            <v>тыс. руб.</v>
          </cell>
          <cell r="G598">
            <v>16.79</v>
          </cell>
          <cell r="H598">
            <v>19.95</v>
          </cell>
          <cell r="I598">
            <v>98.87</v>
          </cell>
          <cell r="J598">
            <v>135.61000000000001</v>
          </cell>
          <cell r="K598">
            <v>18.68</v>
          </cell>
          <cell r="L598">
            <v>19.52</v>
          </cell>
          <cell r="M598">
            <v>21.16</v>
          </cell>
          <cell r="N598">
            <v>59.36</v>
          </cell>
          <cell r="O598">
            <v>194.97</v>
          </cell>
          <cell r="P598" t="str">
            <v>"открытые запросы-предложения"</v>
          </cell>
        </row>
        <row r="599">
          <cell r="E599" t="str">
            <v>Услуги городской телефонной связи</v>
          </cell>
          <cell r="F599" t="str">
            <v>тыс. руб.</v>
          </cell>
          <cell r="G599">
            <v>8.07</v>
          </cell>
          <cell r="H599">
            <v>8.25</v>
          </cell>
          <cell r="I599">
            <v>7.75</v>
          </cell>
          <cell r="J599">
            <v>24.07</v>
          </cell>
          <cell r="K599">
            <v>7.29</v>
          </cell>
          <cell r="L599">
            <v>6.67</v>
          </cell>
          <cell r="M599">
            <v>6.42</v>
          </cell>
          <cell r="N599">
            <v>20.38</v>
          </cell>
          <cell r="O599">
            <v>44.45</v>
          </cell>
          <cell r="P599" t="str">
            <v>"открытые запросы-предложения"</v>
          </cell>
        </row>
        <row r="600">
          <cell r="E600" t="str">
            <v>Услуги интернет</v>
          </cell>
          <cell r="F600" t="str">
            <v>тыс. руб.</v>
          </cell>
          <cell r="G600">
            <v>3.09</v>
          </cell>
          <cell r="H600">
            <v>3.16</v>
          </cell>
          <cell r="I600">
            <v>3.07</v>
          </cell>
          <cell r="J600">
            <v>9.32</v>
          </cell>
          <cell r="K600">
            <v>3.03</v>
          </cell>
          <cell r="L600">
            <v>2.97</v>
          </cell>
          <cell r="M600">
            <v>3.01</v>
          </cell>
          <cell r="N600">
            <v>9.01</v>
          </cell>
          <cell r="O600">
            <v>18.329999999999998</v>
          </cell>
          <cell r="P600" t="str">
            <v>"открытые запросы-предложения"</v>
          </cell>
        </row>
        <row r="601">
          <cell r="E601" t="str">
            <v>Услуги медицинских учреждений</v>
          </cell>
          <cell r="F601" t="str">
            <v>тыс. руб.</v>
          </cell>
          <cell r="G601">
            <v>19.59</v>
          </cell>
          <cell r="H601">
            <v>22.51</v>
          </cell>
          <cell r="I601">
            <v>29.63</v>
          </cell>
          <cell r="J601">
            <v>71.73</v>
          </cell>
          <cell r="K601">
            <v>22.07</v>
          </cell>
          <cell r="L601">
            <v>29.88</v>
          </cell>
          <cell r="M601">
            <v>27.97</v>
          </cell>
          <cell r="N601">
            <v>79.92</v>
          </cell>
          <cell r="O601">
            <v>151.65</v>
          </cell>
          <cell r="P601" t="str">
            <v>"открытые запросы-предложения"</v>
          </cell>
        </row>
        <row r="602">
          <cell r="E602" t="str">
            <v>Услуги междугородней и международной телефонной связи</v>
          </cell>
          <cell r="F602" t="str">
            <v>тыс. руб.</v>
          </cell>
          <cell r="G602">
            <v>0.43</v>
          </cell>
          <cell r="H602">
            <v>0.33</v>
          </cell>
          <cell r="I602">
            <v>0.25</v>
          </cell>
          <cell r="J602">
            <v>1.01</v>
          </cell>
          <cell r="K602">
            <v>0.34</v>
          </cell>
          <cell r="L602">
            <v>0.23</v>
          </cell>
          <cell r="M602">
            <v>0.51</v>
          </cell>
          <cell r="N602">
            <v>1.08</v>
          </cell>
          <cell r="O602">
            <v>2.09</v>
          </cell>
          <cell r="P602" t="str">
            <v>"открытые запросы-предложения"</v>
          </cell>
        </row>
        <row r="603">
          <cell r="E603" t="str">
            <v>Услуги на пожарную безопасность</v>
          </cell>
          <cell r="F603" t="str">
            <v>тыс. руб.</v>
          </cell>
          <cell r="G603">
            <v>1.53</v>
          </cell>
          <cell r="H603">
            <v>0.93</v>
          </cell>
          <cell r="I603">
            <v>0.69</v>
          </cell>
          <cell r="J603">
            <v>3.15</v>
          </cell>
          <cell r="K603">
            <v>0.97</v>
          </cell>
          <cell r="L603">
            <v>1.1000000000000001</v>
          </cell>
          <cell r="M603">
            <v>0.46</v>
          </cell>
          <cell r="N603">
            <v>2.5299999999999998</v>
          </cell>
          <cell r="O603">
            <v>5.68</v>
          </cell>
          <cell r="P603" t="str">
            <v>"открытые запросы-предложения"</v>
          </cell>
        </row>
        <row r="604">
          <cell r="E604" t="str">
            <v>Услуги на промышленную безопасность</v>
          </cell>
          <cell r="F604" t="str">
            <v>тыс. руб.</v>
          </cell>
          <cell r="G604">
            <v>2.2400000000000002</v>
          </cell>
          <cell r="J604">
            <v>2.2400000000000002</v>
          </cell>
          <cell r="M604">
            <v>9.6999999999999993</v>
          </cell>
          <cell r="N604">
            <v>9.6999999999999993</v>
          </cell>
          <cell r="O604">
            <v>11.94</v>
          </cell>
          <cell r="P604" t="str">
            <v>"открытые запросы-предложения"</v>
          </cell>
        </row>
        <row r="605">
          <cell r="E605" t="str">
            <v>Услуги охраны</v>
          </cell>
          <cell r="F605" t="str">
            <v>тыс. руб.</v>
          </cell>
          <cell r="G605">
            <v>10.31</v>
          </cell>
          <cell r="H605">
            <v>9.5399999999999991</v>
          </cell>
          <cell r="I605">
            <v>7.78</v>
          </cell>
          <cell r="J605">
            <v>27.63</v>
          </cell>
          <cell r="K605">
            <v>8.11</v>
          </cell>
          <cell r="L605">
            <v>6.1</v>
          </cell>
          <cell r="M605">
            <v>3.92</v>
          </cell>
          <cell r="N605">
            <v>18.13</v>
          </cell>
          <cell r="O605">
            <v>45.76</v>
          </cell>
          <cell r="P605" t="str">
            <v>"открытые запросы-предложения"</v>
          </cell>
        </row>
        <row r="606">
          <cell r="E606" t="str">
            <v>Услуги по мониторингу транспорта</v>
          </cell>
          <cell r="F606" t="str">
            <v>тыс. руб.</v>
          </cell>
          <cell r="G606">
            <v>5.92</v>
          </cell>
          <cell r="H606">
            <v>5.73</v>
          </cell>
          <cell r="I606">
            <v>5.32</v>
          </cell>
          <cell r="J606">
            <v>16.97</v>
          </cell>
          <cell r="K606">
            <v>4.59</v>
          </cell>
          <cell r="L606">
            <v>4.83</v>
          </cell>
          <cell r="M606">
            <v>5.65</v>
          </cell>
          <cell r="N606">
            <v>15.07</v>
          </cell>
          <cell r="O606">
            <v>32.04</v>
          </cell>
          <cell r="P606" t="str">
            <v>"открытые запросы-предложения"</v>
          </cell>
        </row>
        <row r="607">
          <cell r="E607" t="str">
            <v>Услуги по содержанию зданий</v>
          </cell>
          <cell r="F607" t="str">
            <v>тыс. руб.</v>
          </cell>
          <cell r="G607">
            <v>14.77</v>
          </cell>
          <cell r="H607">
            <v>15.07</v>
          </cell>
          <cell r="I607">
            <v>16.41</v>
          </cell>
          <cell r="J607">
            <v>46.25</v>
          </cell>
          <cell r="K607">
            <v>12.87</v>
          </cell>
          <cell r="L607">
            <v>10.17</v>
          </cell>
          <cell r="M607">
            <v>6.85</v>
          </cell>
          <cell r="N607">
            <v>29.89</v>
          </cell>
          <cell r="O607">
            <v>76.14</v>
          </cell>
          <cell r="P607" t="str">
            <v>"открытые запросы-предложения"</v>
          </cell>
        </row>
        <row r="608">
          <cell r="E608" t="str">
            <v>Услуги сотовой связи</v>
          </cell>
          <cell r="F608" t="str">
            <v>тыс. руб.</v>
          </cell>
          <cell r="G608">
            <v>4.33</v>
          </cell>
          <cell r="H608">
            <v>3.47</v>
          </cell>
          <cell r="I608">
            <v>3.17</v>
          </cell>
          <cell r="J608">
            <v>10.97</v>
          </cell>
          <cell r="K608">
            <v>3.97</v>
          </cell>
          <cell r="L608">
            <v>2.94</v>
          </cell>
          <cell r="M608">
            <v>3.17</v>
          </cell>
          <cell r="N608">
            <v>10.08</v>
          </cell>
          <cell r="O608">
            <v>21.05</v>
          </cell>
          <cell r="P608" t="str">
            <v>"открытые запросы-предложения"</v>
          </cell>
        </row>
        <row r="609">
          <cell r="E609" t="str">
            <v>Услуги сторонних организаций по охране окружающей среды</v>
          </cell>
          <cell r="F609" t="str">
            <v>тыс. руб.</v>
          </cell>
          <cell r="G609">
            <v>0.56000000000000005</v>
          </cell>
          <cell r="J609">
            <v>0.56000000000000005</v>
          </cell>
          <cell r="L609">
            <v>0.02</v>
          </cell>
          <cell r="M609">
            <v>0.11</v>
          </cell>
          <cell r="N609">
            <v>0.13</v>
          </cell>
          <cell r="O609">
            <v>0.69</v>
          </cell>
          <cell r="P609" t="str">
            <v>"открытые запросы-предложения"</v>
          </cell>
        </row>
        <row r="610">
          <cell r="E610" t="str">
            <v>Техническое обслуживание  электрооборудование, оргтехника</v>
          </cell>
          <cell r="F610" t="str">
            <v>тыс. руб.</v>
          </cell>
          <cell r="G610">
            <v>8.77</v>
          </cell>
          <cell r="H610">
            <v>20.46</v>
          </cell>
          <cell r="I610">
            <v>8.5399999999999991</v>
          </cell>
          <cell r="J610">
            <v>37.770000000000003</v>
          </cell>
          <cell r="K610">
            <v>12.28</v>
          </cell>
          <cell r="L610">
            <v>9.8000000000000007</v>
          </cell>
          <cell r="M610">
            <v>8.68</v>
          </cell>
          <cell r="N610">
            <v>30.76</v>
          </cell>
          <cell r="O610">
            <v>68.53</v>
          </cell>
          <cell r="P610" t="str">
            <v>"открытые запросы-предложения"</v>
          </cell>
        </row>
        <row r="611">
          <cell r="E611" t="str">
            <v>Юридические, нотариальные услуги</v>
          </cell>
          <cell r="F611" t="str">
            <v>тыс. руб.</v>
          </cell>
          <cell r="G611">
            <v>0.05</v>
          </cell>
          <cell r="I611">
            <v>0.03</v>
          </cell>
          <cell r="J611">
            <v>0.08</v>
          </cell>
          <cell r="K611">
            <v>0.01</v>
          </cell>
          <cell r="L611">
            <v>0.51</v>
          </cell>
          <cell r="M611">
            <v>0.19</v>
          </cell>
          <cell r="N611">
            <v>0.71</v>
          </cell>
          <cell r="O611">
            <v>0.79</v>
          </cell>
          <cell r="P611" t="str">
            <v>"открытые запросы-предложения"</v>
          </cell>
        </row>
        <row r="612">
          <cell r="E612" t="str">
            <v>Комплектующие к оргтехнике</v>
          </cell>
          <cell r="F612" t="str">
            <v>тыс. руб.</v>
          </cell>
          <cell r="H612">
            <v>16.829999999999998</v>
          </cell>
          <cell r="I612">
            <v>31.64</v>
          </cell>
          <cell r="J612">
            <v>48.47</v>
          </cell>
          <cell r="K612">
            <v>56.47</v>
          </cell>
          <cell r="L612">
            <v>22.56</v>
          </cell>
          <cell r="M612">
            <v>62.89</v>
          </cell>
          <cell r="N612">
            <v>141.91999999999999</v>
          </cell>
          <cell r="O612">
            <v>190.39</v>
          </cell>
          <cell r="P612" t="str">
            <v>"открытые запросы-предложения"</v>
          </cell>
        </row>
        <row r="613">
          <cell r="E613" t="str">
            <v>Материалы на планово-предупредительные работы</v>
          </cell>
          <cell r="F613" t="str">
            <v>тыс. руб.</v>
          </cell>
          <cell r="H613">
            <v>2.12</v>
          </cell>
          <cell r="J613">
            <v>2.12</v>
          </cell>
          <cell r="K613">
            <v>5.1100000000000003</v>
          </cell>
          <cell r="L613">
            <v>1.86</v>
          </cell>
          <cell r="M613">
            <v>0.34</v>
          </cell>
          <cell r="N613">
            <v>7.31</v>
          </cell>
          <cell r="O613">
            <v>9.43</v>
          </cell>
          <cell r="P613" t="str">
            <v>"открытые запросы-предложения"</v>
          </cell>
        </row>
        <row r="614">
          <cell r="E614" t="str">
            <v>Списание ОС стоимостью до 40000 руб.</v>
          </cell>
          <cell r="F614" t="str">
            <v>тыс. руб.</v>
          </cell>
          <cell r="H614">
            <v>17.850000000000001</v>
          </cell>
          <cell r="I614">
            <v>16.989999999999998</v>
          </cell>
          <cell r="J614">
            <v>34.840000000000003</v>
          </cell>
          <cell r="L614">
            <v>4.88</v>
          </cell>
          <cell r="M614">
            <v>70.89</v>
          </cell>
          <cell r="N614">
            <v>75.77</v>
          </cell>
          <cell r="O614">
            <v>110.61</v>
          </cell>
          <cell r="P614" t="str">
            <v>"открытые запросы-предложения"</v>
          </cell>
        </row>
        <row r="615">
          <cell r="E615" t="str">
            <v>Услуги по поверке контрольно-измерительных приборов</v>
          </cell>
          <cell r="F615" t="str">
            <v>тыс. руб.</v>
          </cell>
          <cell r="H615">
            <v>4.59</v>
          </cell>
          <cell r="I615">
            <v>1.94</v>
          </cell>
          <cell r="J615">
            <v>6.53</v>
          </cell>
          <cell r="K615">
            <v>0.96</v>
          </cell>
          <cell r="N615">
            <v>0.96</v>
          </cell>
          <cell r="O615">
            <v>7.49</v>
          </cell>
          <cell r="P615" t="str">
            <v>"открытые запросы-предложения"</v>
          </cell>
        </row>
        <row r="616">
          <cell r="E616" t="str">
            <v>Аудиторские услуги</v>
          </cell>
          <cell r="F616" t="str">
            <v>тыс. руб.</v>
          </cell>
          <cell r="I616">
            <v>24.33</v>
          </cell>
          <cell r="J616">
            <v>24.33</v>
          </cell>
          <cell r="O616">
            <v>24.33</v>
          </cell>
          <cell r="P616" t="str">
            <v>"открытые запросы-предложения"</v>
          </cell>
        </row>
        <row r="617">
          <cell r="E617" t="str">
            <v>Материалы на капитальный ремонт  зданий и сооружений</v>
          </cell>
          <cell r="F617" t="str">
            <v>тыс. руб.</v>
          </cell>
          <cell r="I617">
            <v>0.72</v>
          </cell>
          <cell r="J617">
            <v>0.72</v>
          </cell>
          <cell r="K617">
            <v>2.9</v>
          </cell>
          <cell r="N617">
            <v>2.9</v>
          </cell>
          <cell r="O617">
            <v>3.62</v>
          </cell>
          <cell r="P617" t="str">
            <v>"открытые запросы-предложения"</v>
          </cell>
        </row>
        <row r="618">
          <cell r="E618" t="str">
            <v>Использование радиочастот</v>
          </cell>
          <cell r="F618" t="str">
            <v>тыс. руб.</v>
          </cell>
          <cell r="I618">
            <v>2.73</v>
          </cell>
          <cell r="J618">
            <v>2.73</v>
          </cell>
          <cell r="M618">
            <v>2.38</v>
          </cell>
          <cell r="N618">
            <v>2.38</v>
          </cell>
          <cell r="O618">
            <v>5.1100000000000003</v>
          </cell>
          <cell r="P618" t="str">
            <v>"открытые запросы-предложения"</v>
          </cell>
        </row>
        <row r="619">
          <cell r="E619" t="str">
            <v>Капитальный ремонт  машин и оборудования</v>
          </cell>
          <cell r="F619" t="str">
            <v>тыс. руб.</v>
          </cell>
          <cell r="I619">
            <v>17.239999999999998</v>
          </cell>
          <cell r="J619">
            <v>17.239999999999998</v>
          </cell>
          <cell r="L619">
            <v>25.16</v>
          </cell>
          <cell r="N619">
            <v>25.16</v>
          </cell>
          <cell r="O619">
            <v>42.4</v>
          </cell>
          <cell r="P619" t="str">
            <v>"открытые запросы-предложения"</v>
          </cell>
        </row>
        <row r="620">
          <cell r="E620" t="str">
            <v>Текущий ремонт  машин и оборудования</v>
          </cell>
          <cell r="F620" t="str">
            <v>тыс. руб.</v>
          </cell>
          <cell r="K620">
            <v>1.68</v>
          </cell>
          <cell r="L620">
            <v>21.29</v>
          </cell>
          <cell r="M620">
            <v>1.72</v>
          </cell>
          <cell r="N620">
            <v>24.69</v>
          </cell>
          <cell r="O620">
            <v>24.69</v>
          </cell>
          <cell r="P620" t="str">
            <v>"открытые запросы-предложения"</v>
          </cell>
        </row>
        <row r="621">
          <cell r="E621" t="str">
            <v>Материалы на текущий ремонт  газопроводов</v>
          </cell>
          <cell r="F621" t="str">
            <v>тыс. руб.</v>
          </cell>
          <cell r="L621">
            <v>5.29</v>
          </cell>
          <cell r="N621">
            <v>5.29</v>
          </cell>
          <cell r="O621">
            <v>5.29</v>
          </cell>
          <cell r="P621" t="str">
            <v>"открытые запросы-предложения"</v>
          </cell>
        </row>
        <row r="622">
          <cell r="E622" t="str">
            <v>Газ на технологические нужды</v>
          </cell>
          <cell r="F622" t="str">
            <v>тыс. руб.</v>
          </cell>
          <cell r="M622">
            <v>2.4500000000000002</v>
          </cell>
          <cell r="N622">
            <v>2.4500000000000002</v>
          </cell>
          <cell r="O622">
            <v>2.4500000000000002</v>
          </cell>
          <cell r="P622" t="str">
            <v>"открытые запросы-предложения"</v>
          </cell>
        </row>
        <row r="623">
          <cell r="F623" t="str">
            <v>Итого:</v>
          </cell>
          <cell r="G623">
            <v>3731.41</v>
          </cell>
          <cell r="H623">
            <v>3932.56</v>
          </cell>
          <cell r="I623">
            <v>4117.51</v>
          </cell>
          <cell r="J623">
            <v>11781.48</v>
          </cell>
          <cell r="K623">
            <v>4201.1899999999996</v>
          </cell>
          <cell r="L623">
            <v>4433.91</v>
          </cell>
          <cell r="M623">
            <v>4228.43</v>
          </cell>
          <cell r="N623">
            <v>12863.53</v>
          </cell>
          <cell r="O623">
            <v>24645.01</v>
          </cell>
        </row>
        <row r="625">
          <cell r="E625" t="str">
            <v>Техническое обслуживание  автотранспорта</v>
          </cell>
          <cell r="F625" t="str">
            <v>тыс. руб.</v>
          </cell>
          <cell r="G625">
            <v>4.62</v>
          </cell>
          <cell r="H625">
            <v>3.16</v>
          </cell>
          <cell r="I625">
            <v>1.69</v>
          </cell>
          <cell r="J625">
            <v>9.4700000000000006</v>
          </cell>
          <cell r="K625">
            <v>2.23</v>
          </cell>
          <cell r="L625">
            <v>12.61</v>
          </cell>
          <cell r="M625">
            <v>0.59</v>
          </cell>
          <cell r="N625">
            <v>15.43</v>
          </cell>
          <cell r="O625">
            <v>24.9</v>
          </cell>
          <cell r="P625" t="str">
            <v>"открытые запросы-предложения"</v>
          </cell>
        </row>
        <row r="626">
          <cell r="E626" t="str">
            <v>Страхование автомобилей по КАСКО</v>
          </cell>
          <cell r="F626" t="str">
            <v>тыс. руб.</v>
          </cell>
          <cell r="G626">
            <v>1.1299999999999999</v>
          </cell>
          <cell r="H626">
            <v>0.89</v>
          </cell>
          <cell r="I626">
            <v>0.95</v>
          </cell>
          <cell r="J626">
            <v>2.97</v>
          </cell>
          <cell r="K626">
            <v>0.47</v>
          </cell>
          <cell r="L626">
            <v>0.22</v>
          </cell>
          <cell r="M626">
            <v>0.19</v>
          </cell>
          <cell r="N626">
            <v>0.88</v>
          </cell>
          <cell r="O626">
            <v>3.85</v>
          </cell>
          <cell r="P626" t="str">
            <v>"открытые запросы-предложения"</v>
          </cell>
        </row>
        <row r="627">
          <cell r="E627" t="str">
            <v>Аренда газопроводов ООО "Газпром газораспределение"</v>
          </cell>
          <cell r="F627" t="str">
            <v>тыс. руб.</v>
          </cell>
          <cell r="G627">
            <v>151.06</v>
          </cell>
          <cell r="H627">
            <v>151.06</v>
          </cell>
          <cell r="I627">
            <v>151.01</v>
          </cell>
          <cell r="J627">
            <v>453.13</v>
          </cell>
          <cell r="K627">
            <v>151.04</v>
          </cell>
          <cell r="L627">
            <v>151.04</v>
          </cell>
          <cell r="M627">
            <v>151.04</v>
          </cell>
          <cell r="N627">
            <v>453.12</v>
          </cell>
          <cell r="O627">
            <v>906.25</v>
          </cell>
          <cell r="P627" t="str">
            <v>"прямые закупки"</v>
          </cell>
        </row>
        <row r="628">
          <cell r="E628" t="str">
            <v>Аренда помещений</v>
          </cell>
          <cell r="F628" t="str">
            <v>тыс. руб.</v>
          </cell>
          <cell r="G628">
            <v>37.79</v>
          </cell>
          <cell r="H628">
            <v>35.22</v>
          </cell>
          <cell r="I628">
            <v>34.24</v>
          </cell>
          <cell r="J628">
            <v>107.25</v>
          </cell>
          <cell r="K628">
            <v>30.15</v>
          </cell>
          <cell r="L628">
            <v>26.53</v>
          </cell>
          <cell r="M628">
            <v>25.01</v>
          </cell>
          <cell r="N628">
            <v>81.69</v>
          </cell>
          <cell r="O628">
            <v>188.94</v>
          </cell>
          <cell r="P628" t="str">
            <v>"открытые запросы-предложения"</v>
          </cell>
        </row>
        <row r="629">
          <cell r="E629" t="str">
            <v>Аренда транспорта</v>
          </cell>
          <cell r="F629" t="str">
            <v>тыс. руб.</v>
          </cell>
          <cell r="G629">
            <v>1.1599999999999999</v>
          </cell>
          <cell r="H629">
            <v>0.97</v>
          </cell>
          <cell r="I629">
            <v>0.97</v>
          </cell>
          <cell r="J629">
            <v>3.1</v>
          </cell>
          <cell r="K629">
            <v>0.51</v>
          </cell>
          <cell r="L629">
            <v>0.24</v>
          </cell>
          <cell r="M629">
            <v>0.22</v>
          </cell>
          <cell r="N629">
            <v>0.97</v>
          </cell>
          <cell r="O629">
            <v>4.07</v>
          </cell>
          <cell r="P629" t="str">
            <v>"открытые запросы-предложения"</v>
          </cell>
        </row>
        <row r="630">
          <cell r="E630" t="str">
            <v>Водоснабжение</v>
          </cell>
          <cell r="F630" t="str">
            <v>тыс. руб.</v>
          </cell>
          <cell r="G630">
            <v>0.18</v>
          </cell>
          <cell r="H630">
            <v>0.11</v>
          </cell>
          <cell r="I630">
            <v>0.08</v>
          </cell>
          <cell r="J630">
            <v>0.37</v>
          </cell>
          <cell r="K630">
            <v>0.06</v>
          </cell>
          <cell r="L630">
            <v>0.03</v>
          </cell>
          <cell r="M630">
            <v>0.02</v>
          </cell>
          <cell r="N630">
            <v>0.11</v>
          </cell>
          <cell r="O630">
            <v>0.48</v>
          </cell>
          <cell r="P630" t="str">
            <v>"прямые закупки"</v>
          </cell>
        </row>
        <row r="631">
          <cell r="E631" t="str">
            <v>Вывоз ТБО и прочие коммунальные</v>
          </cell>
          <cell r="F631" t="str">
            <v>тыс. руб.</v>
          </cell>
          <cell r="G631">
            <v>0.09</v>
          </cell>
          <cell r="H631">
            <v>0.08</v>
          </cell>
          <cell r="I631">
            <v>0.01</v>
          </cell>
          <cell r="J631">
            <v>0.18</v>
          </cell>
          <cell r="K631">
            <v>0.02</v>
          </cell>
          <cell r="N631">
            <v>0.02</v>
          </cell>
          <cell r="O631">
            <v>0.2</v>
          </cell>
          <cell r="P631" t="str">
            <v>"открытые запросы-предложения"</v>
          </cell>
        </row>
        <row r="632">
          <cell r="E632" t="str">
            <v>ГСМ</v>
          </cell>
          <cell r="F632" t="str">
            <v>тыс. руб.</v>
          </cell>
          <cell r="G632">
            <v>9.8000000000000007</v>
          </cell>
          <cell r="H632">
            <v>11.68</v>
          </cell>
          <cell r="I632">
            <v>13.38</v>
          </cell>
          <cell r="J632">
            <v>34.86</v>
          </cell>
          <cell r="K632">
            <v>10.220000000000001</v>
          </cell>
          <cell r="L632">
            <v>6.53</v>
          </cell>
          <cell r="M632">
            <v>7.62</v>
          </cell>
          <cell r="N632">
            <v>24.37</v>
          </cell>
          <cell r="O632">
            <v>59.23</v>
          </cell>
          <cell r="P632" t="str">
            <v>"открытые запросы-предложения"</v>
          </cell>
        </row>
        <row r="633">
          <cell r="E633" t="str">
            <v>Текущий ремонт других видов ОС</v>
          </cell>
          <cell r="F633" t="str">
            <v>тыс. руб.</v>
          </cell>
          <cell r="G633">
            <v>7.0000000000000007E-2</v>
          </cell>
          <cell r="H633">
            <v>0.18</v>
          </cell>
          <cell r="I633">
            <v>0.21</v>
          </cell>
          <cell r="J633">
            <v>0.46</v>
          </cell>
          <cell r="K633">
            <v>0.09</v>
          </cell>
          <cell r="L633">
            <v>0.02</v>
          </cell>
          <cell r="M633">
            <v>7.0000000000000007E-2</v>
          </cell>
          <cell r="N633">
            <v>0.18</v>
          </cell>
          <cell r="O633">
            <v>0.64</v>
          </cell>
          <cell r="P633" t="str">
            <v>"открытые запросы-предложения"</v>
          </cell>
        </row>
        <row r="634">
          <cell r="E634" t="str">
            <v>Запасные части и материалы для а/м</v>
          </cell>
          <cell r="F634" t="str">
            <v>тыс. руб.</v>
          </cell>
          <cell r="G634">
            <v>7.0000000000000007E-2</v>
          </cell>
          <cell r="H634">
            <v>1.72</v>
          </cell>
          <cell r="I634">
            <v>0.79</v>
          </cell>
          <cell r="J634">
            <v>2.58</v>
          </cell>
          <cell r="K634">
            <v>1.52</v>
          </cell>
          <cell r="L634">
            <v>0.16</v>
          </cell>
          <cell r="M634">
            <v>0.23</v>
          </cell>
          <cell r="N634">
            <v>1.91</v>
          </cell>
          <cell r="O634">
            <v>4.49</v>
          </cell>
          <cell r="P634" t="str">
            <v>"открытые запросы-предложения"</v>
          </cell>
        </row>
        <row r="635">
          <cell r="E635" t="str">
            <v>Капитальный ремонт  зданий и сооружений</v>
          </cell>
          <cell r="F635" t="str">
            <v>тыс. руб.</v>
          </cell>
          <cell r="G635">
            <v>1.45</v>
          </cell>
          <cell r="I635">
            <v>2.36</v>
          </cell>
          <cell r="J635">
            <v>3.81</v>
          </cell>
          <cell r="K635">
            <v>0.82</v>
          </cell>
          <cell r="M635">
            <v>0.06</v>
          </cell>
          <cell r="N635">
            <v>0.88</v>
          </cell>
          <cell r="O635">
            <v>4.6900000000000004</v>
          </cell>
          <cell r="P635" t="str">
            <v>"открытые запросы-предложения"</v>
          </cell>
        </row>
        <row r="636">
          <cell r="E636" t="str">
            <v>Материалы на текущий ремонт  зданий и сооружений</v>
          </cell>
          <cell r="F636" t="str">
            <v>тыс. руб.</v>
          </cell>
          <cell r="G636">
            <v>0.81</v>
          </cell>
          <cell r="H636">
            <v>1.35</v>
          </cell>
          <cell r="I636">
            <v>7.0000000000000007E-2</v>
          </cell>
          <cell r="J636">
            <v>2.23</v>
          </cell>
          <cell r="K636">
            <v>0.27</v>
          </cell>
          <cell r="M636">
            <v>0.03</v>
          </cell>
          <cell r="N636">
            <v>0.3</v>
          </cell>
          <cell r="O636">
            <v>2.5299999999999998</v>
          </cell>
          <cell r="P636" t="str">
            <v>"открытые запросы-предложения"</v>
          </cell>
        </row>
        <row r="637">
          <cell r="E637" t="str">
            <v>Текущий ремонт  зданий и сооружений</v>
          </cell>
          <cell r="F637" t="str">
            <v>тыс. руб.</v>
          </cell>
          <cell r="G637">
            <v>1</v>
          </cell>
          <cell r="J637">
            <v>1</v>
          </cell>
          <cell r="K637">
            <v>0.56999999999999995</v>
          </cell>
          <cell r="L637">
            <v>1.31</v>
          </cell>
          <cell r="N637">
            <v>1.88</v>
          </cell>
          <cell r="O637">
            <v>2.88</v>
          </cell>
          <cell r="P637" t="str">
            <v>"открытые запросы-предложения"</v>
          </cell>
        </row>
        <row r="638">
          <cell r="E638" t="str">
            <v>Информационно-вычислительные услуги</v>
          </cell>
          <cell r="F638" t="str">
            <v>тыс. руб.</v>
          </cell>
          <cell r="G638">
            <v>3.13</v>
          </cell>
          <cell r="H638">
            <v>1</v>
          </cell>
          <cell r="I638">
            <v>5.26</v>
          </cell>
          <cell r="J638">
            <v>9.39</v>
          </cell>
          <cell r="K638">
            <v>0.78</v>
          </cell>
          <cell r="L638">
            <v>0.37</v>
          </cell>
          <cell r="M638">
            <v>0.88</v>
          </cell>
          <cell r="N638">
            <v>2.0299999999999998</v>
          </cell>
          <cell r="O638">
            <v>11.42</v>
          </cell>
          <cell r="P638" t="str">
            <v>"открытые запросы-предложения"</v>
          </cell>
        </row>
        <row r="639">
          <cell r="E639" t="str">
            <v>Канализирование сточных вод</v>
          </cell>
          <cell r="F639" t="str">
            <v>тыс. руб.</v>
          </cell>
          <cell r="G639">
            <v>0.09</v>
          </cell>
          <cell r="H639">
            <v>0.04</v>
          </cell>
          <cell r="I639">
            <v>0.03</v>
          </cell>
          <cell r="J639">
            <v>0.16</v>
          </cell>
          <cell r="K639">
            <v>0.04</v>
          </cell>
          <cell r="L639">
            <v>0.02</v>
          </cell>
          <cell r="M639">
            <v>0.01</v>
          </cell>
          <cell r="N639">
            <v>7.0000000000000007E-2</v>
          </cell>
          <cell r="O639">
            <v>0.23</v>
          </cell>
          <cell r="P639" t="str">
            <v>"открытые запросы-предложения"</v>
          </cell>
        </row>
        <row r="640">
          <cell r="E640" t="str">
            <v>Комиссионные сборы по посредническим договорам</v>
          </cell>
          <cell r="F640" t="str">
            <v>тыс. руб.</v>
          </cell>
          <cell r="G640">
            <v>0.04</v>
          </cell>
          <cell r="H640">
            <v>0.03</v>
          </cell>
          <cell r="I640">
            <v>0.42</v>
          </cell>
          <cell r="J640">
            <v>0.49</v>
          </cell>
          <cell r="K640">
            <v>0.36</v>
          </cell>
          <cell r="L640">
            <v>0.34</v>
          </cell>
          <cell r="M640">
            <v>0.02</v>
          </cell>
          <cell r="N640">
            <v>0.72</v>
          </cell>
          <cell r="O640">
            <v>1.21</v>
          </cell>
          <cell r="P640" t="str">
            <v>"открытые запросы-предложения"</v>
          </cell>
        </row>
        <row r="641">
          <cell r="E641" t="str">
            <v>Консультационные услуги</v>
          </cell>
          <cell r="F641" t="str">
            <v>тыс. руб.</v>
          </cell>
          <cell r="G641">
            <v>0.89</v>
          </cell>
          <cell r="H641">
            <v>0.65</v>
          </cell>
          <cell r="I641">
            <v>1.58</v>
          </cell>
          <cell r="J641">
            <v>3.12</v>
          </cell>
          <cell r="K641">
            <v>1.52</v>
          </cell>
          <cell r="L641">
            <v>0.42</v>
          </cell>
          <cell r="M641">
            <v>-0.03</v>
          </cell>
          <cell r="N641">
            <v>1.91</v>
          </cell>
          <cell r="O641">
            <v>5.03</v>
          </cell>
          <cell r="P641" t="str">
            <v>"открытые запросы-предложения"</v>
          </cell>
        </row>
        <row r="642">
          <cell r="E642" t="str">
            <v>Материалы на содержание зданий и на хоз.нужды</v>
          </cell>
          <cell r="F642" t="str">
            <v>тыс. руб.</v>
          </cell>
          <cell r="G642">
            <v>0.73</v>
          </cell>
          <cell r="H642">
            <v>1.92</v>
          </cell>
          <cell r="I642">
            <v>0.7</v>
          </cell>
          <cell r="J642">
            <v>3.35</v>
          </cell>
          <cell r="K642">
            <v>0.76</v>
          </cell>
          <cell r="L642">
            <v>0.01</v>
          </cell>
          <cell r="M642">
            <v>0.04</v>
          </cell>
          <cell r="N642">
            <v>0.81</v>
          </cell>
          <cell r="O642">
            <v>4.16</v>
          </cell>
          <cell r="P642" t="str">
            <v>"открытые запросы-предложения"</v>
          </cell>
        </row>
        <row r="643">
          <cell r="E643" t="str">
            <v>Медицинское страхование</v>
          </cell>
          <cell r="F643" t="str">
            <v>тыс. руб.</v>
          </cell>
          <cell r="G643">
            <v>2.5299999999999998</v>
          </cell>
          <cell r="H643">
            <v>2.14</v>
          </cell>
          <cell r="I643">
            <v>2.16</v>
          </cell>
          <cell r="J643">
            <v>6.83</v>
          </cell>
          <cell r="K643">
            <v>1.73</v>
          </cell>
          <cell r="L643">
            <v>1.44</v>
          </cell>
          <cell r="M643">
            <v>1.31</v>
          </cell>
          <cell r="N643">
            <v>4.4800000000000004</v>
          </cell>
          <cell r="O643">
            <v>11.31</v>
          </cell>
          <cell r="P643" t="str">
            <v>"открытые запросы-предложения"</v>
          </cell>
        </row>
        <row r="644">
          <cell r="E644" t="str">
            <v>Электроэнергия  на бытовые нужды</v>
          </cell>
          <cell r="F644" t="str">
            <v>тыс. руб.</v>
          </cell>
          <cell r="G644">
            <v>1.1499999999999999</v>
          </cell>
          <cell r="H644">
            <v>0.75</v>
          </cell>
          <cell r="I644">
            <v>0.7</v>
          </cell>
          <cell r="J644">
            <v>2.6</v>
          </cell>
          <cell r="K644">
            <v>0.33</v>
          </cell>
          <cell r="M644">
            <v>0.1</v>
          </cell>
          <cell r="N644">
            <v>0.43</v>
          </cell>
          <cell r="O644">
            <v>3.03</v>
          </cell>
          <cell r="P644" t="str">
            <v>"прямые закупки"</v>
          </cell>
        </row>
        <row r="645">
          <cell r="E645" t="str">
            <v>Электроэнергия  на ЭХЗ</v>
          </cell>
          <cell r="F645" t="str">
            <v>тыс. руб.</v>
          </cell>
          <cell r="G645">
            <v>2.75</v>
          </cell>
          <cell r="H645">
            <v>2.73</v>
          </cell>
          <cell r="I645">
            <v>2.46</v>
          </cell>
          <cell r="J645">
            <v>7.94</v>
          </cell>
          <cell r="K645">
            <v>2.7</v>
          </cell>
          <cell r="L645">
            <v>2.63</v>
          </cell>
          <cell r="M645">
            <v>2.79</v>
          </cell>
          <cell r="N645">
            <v>8.1199999999999992</v>
          </cell>
          <cell r="O645">
            <v>16.059999999999999</v>
          </cell>
          <cell r="P645" t="str">
            <v>"прямые закупки"</v>
          </cell>
        </row>
        <row r="646">
          <cell r="E646" t="str">
            <v>Страхование автомобилей по ОСАГО</v>
          </cell>
          <cell r="F646" t="str">
            <v>тыс. руб.</v>
          </cell>
          <cell r="G646">
            <v>0.78</v>
          </cell>
          <cell r="H646">
            <v>0.66</v>
          </cell>
          <cell r="I646">
            <v>0.69</v>
          </cell>
          <cell r="J646">
            <v>2.13</v>
          </cell>
          <cell r="K646">
            <v>0.51</v>
          </cell>
          <cell r="L646">
            <v>0.42</v>
          </cell>
          <cell r="M646">
            <v>0.74</v>
          </cell>
          <cell r="N646">
            <v>1.67</v>
          </cell>
          <cell r="O646">
            <v>3.8</v>
          </cell>
          <cell r="P646" t="str">
            <v>"открытые запросы-предложения"</v>
          </cell>
        </row>
        <row r="647">
          <cell r="E647" t="str">
            <v>Охрана труда</v>
          </cell>
          <cell r="F647" t="str">
            <v>тыс. руб.</v>
          </cell>
          <cell r="G647">
            <v>0.68</v>
          </cell>
          <cell r="H647">
            <v>0.46</v>
          </cell>
          <cell r="I647">
            <v>0.35</v>
          </cell>
          <cell r="J647">
            <v>1.49</v>
          </cell>
          <cell r="K647">
            <v>1.23</v>
          </cell>
          <cell r="L647">
            <v>0.38</v>
          </cell>
          <cell r="M647">
            <v>0.76</v>
          </cell>
          <cell r="N647">
            <v>2.37</v>
          </cell>
          <cell r="O647">
            <v>3.86</v>
          </cell>
          <cell r="P647" t="str">
            <v>"прямые закупки"</v>
          </cell>
        </row>
        <row r="648">
          <cell r="E648" t="str">
            <v>Подготовка кадров</v>
          </cell>
          <cell r="F648" t="str">
            <v>тыс. руб.</v>
          </cell>
          <cell r="G648">
            <v>7.0000000000000007E-2</v>
          </cell>
          <cell r="I648">
            <v>0.19</v>
          </cell>
          <cell r="J648">
            <v>0.26</v>
          </cell>
          <cell r="K648">
            <v>0.8</v>
          </cell>
          <cell r="L648">
            <v>35.770000000000003</v>
          </cell>
          <cell r="M648">
            <v>0.02</v>
          </cell>
          <cell r="N648">
            <v>36.590000000000003</v>
          </cell>
          <cell r="O648">
            <v>36.85</v>
          </cell>
          <cell r="P648" t="str">
            <v>"прямые закупки"</v>
          </cell>
        </row>
        <row r="649">
          <cell r="E649" t="str">
            <v>Программные продукты</v>
          </cell>
          <cell r="F649" t="str">
            <v>тыс. руб.</v>
          </cell>
          <cell r="G649">
            <v>4.32</v>
          </cell>
          <cell r="H649">
            <v>3.16</v>
          </cell>
          <cell r="I649">
            <v>3.29</v>
          </cell>
          <cell r="J649">
            <v>10.77</v>
          </cell>
          <cell r="K649">
            <v>1.62</v>
          </cell>
          <cell r="L649">
            <v>0.6</v>
          </cell>
          <cell r="M649">
            <v>0.56000000000000005</v>
          </cell>
          <cell r="N649">
            <v>2.78</v>
          </cell>
          <cell r="O649">
            <v>13.55</v>
          </cell>
          <cell r="P649" t="str">
            <v>"открытые запросы-предложения"</v>
          </cell>
        </row>
        <row r="650">
          <cell r="E650" t="str">
            <v>Прочая аренда</v>
          </cell>
          <cell r="F650" t="str">
            <v>тыс. руб.</v>
          </cell>
          <cell r="G650">
            <v>0.3</v>
          </cell>
          <cell r="H650">
            <v>0.23</v>
          </cell>
          <cell r="I650">
            <v>0.19</v>
          </cell>
          <cell r="J650">
            <v>0.72</v>
          </cell>
          <cell r="K650">
            <v>0.13</v>
          </cell>
          <cell r="L650">
            <v>0.05</v>
          </cell>
          <cell r="M650">
            <v>0.04</v>
          </cell>
          <cell r="N650">
            <v>0.22</v>
          </cell>
          <cell r="O650">
            <v>0.94</v>
          </cell>
          <cell r="P650" t="str">
            <v>"открытые запросы-предложения"</v>
          </cell>
        </row>
        <row r="651">
          <cell r="E651" t="str">
            <v>Прочие</v>
          </cell>
          <cell r="F651" t="str">
            <v>тыс. руб.</v>
          </cell>
          <cell r="G651">
            <v>0.4</v>
          </cell>
          <cell r="J651">
            <v>0.4</v>
          </cell>
          <cell r="O651">
            <v>0.4</v>
          </cell>
          <cell r="P651" t="str">
            <v>"открытые запросы-предложения"</v>
          </cell>
        </row>
        <row r="652">
          <cell r="E652" t="str">
            <v>Спецодежда</v>
          </cell>
          <cell r="F652" t="str">
            <v>тыс. руб.</v>
          </cell>
          <cell r="G652">
            <v>8.3699999999999992</v>
          </cell>
          <cell r="H652">
            <v>8.18</v>
          </cell>
          <cell r="I652">
            <v>8.17</v>
          </cell>
          <cell r="J652">
            <v>24.72</v>
          </cell>
          <cell r="K652">
            <v>7.58</v>
          </cell>
          <cell r="L652">
            <v>6.87</v>
          </cell>
          <cell r="M652">
            <v>6.52</v>
          </cell>
          <cell r="N652">
            <v>20.97</v>
          </cell>
          <cell r="O652">
            <v>45.69</v>
          </cell>
          <cell r="P652" t="str">
            <v>"открытые запросы-предложения"</v>
          </cell>
        </row>
        <row r="653">
          <cell r="E653" t="str">
            <v>Страхование гражданской ответственности организации</v>
          </cell>
          <cell r="F653" t="str">
            <v>тыс. руб.</v>
          </cell>
          <cell r="G653">
            <v>6.79</v>
          </cell>
          <cell r="H653">
            <v>6.35</v>
          </cell>
          <cell r="I653">
            <v>6.79</v>
          </cell>
          <cell r="J653">
            <v>19.93</v>
          </cell>
          <cell r="K653">
            <v>6.57</v>
          </cell>
          <cell r="L653">
            <v>6.78</v>
          </cell>
          <cell r="M653">
            <v>6.56</v>
          </cell>
          <cell r="N653">
            <v>19.91</v>
          </cell>
          <cell r="O653">
            <v>39.840000000000003</v>
          </cell>
          <cell r="P653" t="str">
            <v>"открытые запросы-предложения"</v>
          </cell>
        </row>
        <row r="654">
          <cell r="E654" t="str">
            <v>Страхование имущества</v>
          </cell>
          <cell r="F654" t="str">
            <v>тыс. руб.</v>
          </cell>
          <cell r="G654">
            <v>0.23</v>
          </cell>
          <cell r="H654">
            <v>0.19</v>
          </cell>
          <cell r="I654">
            <v>0.19</v>
          </cell>
          <cell r="J654">
            <v>0.61</v>
          </cell>
          <cell r="K654">
            <v>0.15</v>
          </cell>
          <cell r="L654">
            <v>0.13</v>
          </cell>
          <cell r="M654">
            <v>0.12</v>
          </cell>
          <cell r="N654">
            <v>0.4</v>
          </cell>
          <cell r="O654">
            <v>1.01</v>
          </cell>
          <cell r="P654" t="str">
            <v>"открытые запросы-предложения"</v>
          </cell>
        </row>
        <row r="655">
          <cell r="E655" t="str">
            <v>Теплоэнергия</v>
          </cell>
          <cell r="F655" t="str">
            <v>тыс. руб.</v>
          </cell>
          <cell r="G655">
            <v>2.06</v>
          </cell>
          <cell r="H655">
            <v>1.19</v>
          </cell>
          <cell r="I655">
            <v>0.78</v>
          </cell>
          <cell r="J655">
            <v>4.03</v>
          </cell>
          <cell r="K655">
            <v>0.23</v>
          </cell>
          <cell r="L655">
            <v>0.02</v>
          </cell>
          <cell r="N655">
            <v>0.25</v>
          </cell>
          <cell r="O655">
            <v>4.28</v>
          </cell>
          <cell r="P655" t="str">
            <v>"прямые закупки"</v>
          </cell>
        </row>
        <row r="656">
          <cell r="E656" t="str">
            <v>Техническое обслуживание газопроводов</v>
          </cell>
          <cell r="F656" t="str">
            <v>тыс. руб.</v>
          </cell>
          <cell r="G656">
            <v>24.13</v>
          </cell>
          <cell r="H656">
            <v>29.54</v>
          </cell>
          <cell r="I656">
            <v>25.42</v>
          </cell>
          <cell r="J656">
            <v>79.09</v>
          </cell>
          <cell r="K656">
            <v>24.13</v>
          </cell>
          <cell r="L656">
            <v>35.020000000000003</v>
          </cell>
          <cell r="M656">
            <v>31.41</v>
          </cell>
          <cell r="N656">
            <v>90.56</v>
          </cell>
          <cell r="O656">
            <v>169.65</v>
          </cell>
          <cell r="P656" t="str">
            <v>"открытые запросы-предложения"</v>
          </cell>
        </row>
        <row r="657">
          <cell r="E657" t="str">
            <v>Технологические потери газа</v>
          </cell>
          <cell r="F657" t="str">
            <v>тыс. руб.</v>
          </cell>
          <cell r="G657">
            <v>24.13</v>
          </cell>
          <cell r="H657">
            <v>24.09</v>
          </cell>
          <cell r="I657">
            <v>24.08</v>
          </cell>
          <cell r="J657">
            <v>72.3</v>
          </cell>
          <cell r="K657">
            <v>24.83</v>
          </cell>
          <cell r="L657">
            <v>25.04</v>
          </cell>
          <cell r="M657">
            <v>25.06</v>
          </cell>
          <cell r="N657">
            <v>74.930000000000007</v>
          </cell>
          <cell r="O657">
            <v>147.22999999999999</v>
          </cell>
          <cell r="P657" t="str">
            <v>"прямые закупки"</v>
          </cell>
        </row>
        <row r="658">
          <cell r="E658" t="str">
            <v>Транспортные расходы</v>
          </cell>
          <cell r="F658" t="str">
            <v>тыс. руб.</v>
          </cell>
          <cell r="G658">
            <v>0.13</v>
          </cell>
          <cell r="H658">
            <v>0.66</v>
          </cell>
          <cell r="I658">
            <v>0.52</v>
          </cell>
          <cell r="J658">
            <v>1.31</v>
          </cell>
          <cell r="K658">
            <v>0.21</v>
          </cell>
          <cell r="M658">
            <v>0.09</v>
          </cell>
          <cell r="N658">
            <v>0.3</v>
          </cell>
          <cell r="O658">
            <v>1.61</v>
          </cell>
          <cell r="P658" t="str">
            <v>"открытые запросы-предложения"</v>
          </cell>
        </row>
        <row r="659">
          <cell r="E659" t="str">
            <v>Услуги в области ГО и защиты от ЧС</v>
          </cell>
          <cell r="F659" t="str">
            <v>тыс. руб.</v>
          </cell>
          <cell r="G659">
            <v>19.77</v>
          </cell>
          <cell r="H659">
            <v>19.77</v>
          </cell>
          <cell r="I659">
            <v>19.77</v>
          </cell>
          <cell r="J659">
            <v>59.31</v>
          </cell>
          <cell r="K659">
            <v>19.77</v>
          </cell>
          <cell r="L659">
            <v>19.77</v>
          </cell>
          <cell r="M659">
            <v>19.77</v>
          </cell>
          <cell r="N659">
            <v>59.31</v>
          </cell>
          <cell r="O659">
            <v>118.62</v>
          </cell>
          <cell r="P659" t="str">
            <v>"открытые запросы-предложения"</v>
          </cell>
        </row>
        <row r="660">
          <cell r="E660" t="str">
            <v>Услуги городской телефонной связи</v>
          </cell>
          <cell r="F660" t="str">
            <v>тыс. руб.</v>
          </cell>
          <cell r="G660">
            <v>1.07</v>
          </cell>
          <cell r="H660">
            <v>0.91</v>
          </cell>
          <cell r="I660">
            <v>1.46</v>
          </cell>
          <cell r="J660">
            <v>3.44</v>
          </cell>
          <cell r="K660">
            <v>0.81</v>
          </cell>
          <cell r="L660">
            <v>0.75</v>
          </cell>
          <cell r="M660">
            <v>0.76</v>
          </cell>
          <cell r="N660">
            <v>2.3199999999999998</v>
          </cell>
          <cell r="O660">
            <v>5.76</v>
          </cell>
          <cell r="P660" t="str">
            <v>"открытые запросы-предложения"</v>
          </cell>
        </row>
        <row r="661">
          <cell r="E661" t="str">
            <v>Услуги интернет</v>
          </cell>
          <cell r="F661" t="str">
            <v>тыс. руб.</v>
          </cell>
          <cell r="G661">
            <v>2.8</v>
          </cell>
          <cell r="H661">
            <v>2.63</v>
          </cell>
          <cell r="I661">
            <v>2.79</v>
          </cell>
          <cell r="J661">
            <v>8.2200000000000006</v>
          </cell>
          <cell r="K661">
            <v>2.76</v>
          </cell>
          <cell r="L661">
            <v>2.73</v>
          </cell>
          <cell r="M661">
            <v>2.59</v>
          </cell>
          <cell r="N661">
            <v>8.08</v>
          </cell>
          <cell r="O661">
            <v>16.3</v>
          </cell>
          <cell r="P661" t="str">
            <v>"открытые запросы-предложения"</v>
          </cell>
        </row>
        <row r="662">
          <cell r="E662" t="str">
            <v>Услуги медицинских учреждений</v>
          </cell>
          <cell r="F662" t="str">
            <v>тыс. руб.</v>
          </cell>
          <cell r="G662">
            <v>1.04</v>
          </cell>
          <cell r="H662">
            <v>1.04</v>
          </cell>
          <cell r="I662">
            <v>1.08</v>
          </cell>
          <cell r="J662">
            <v>3.16</v>
          </cell>
          <cell r="K662">
            <v>1.04</v>
          </cell>
          <cell r="L662">
            <v>1.02</v>
          </cell>
          <cell r="M662">
            <v>1.19</v>
          </cell>
          <cell r="N662">
            <v>3.25</v>
          </cell>
          <cell r="O662">
            <v>6.41</v>
          </cell>
          <cell r="P662" t="str">
            <v>"открытые запросы-предложения"</v>
          </cell>
        </row>
        <row r="663">
          <cell r="E663" t="str">
            <v>Услуги междугородней и международной телефонной связи</v>
          </cell>
          <cell r="F663" t="str">
            <v>тыс. руб.</v>
          </cell>
          <cell r="G663">
            <v>0.59</v>
          </cell>
          <cell r="H663">
            <v>1.1399999999999999</v>
          </cell>
          <cell r="I663">
            <v>1.1499999999999999</v>
          </cell>
          <cell r="J663">
            <v>2.88</v>
          </cell>
          <cell r="K663">
            <v>1.41</v>
          </cell>
          <cell r="L663">
            <v>2</v>
          </cell>
          <cell r="M663">
            <v>1.49</v>
          </cell>
          <cell r="N663">
            <v>4.9000000000000004</v>
          </cell>
          <cell r="O663">
            <v>7.78</v>
          </cell>
          <cell r="P663" t="str">
            <v>"открытые запросы-предложения"</v>
          </cell>
        </row>
        <row r="664">
          <cell r="E664" t="str">
            <v>Услуги на пожарную безопасность</v>
          </cell>
          <cell r="F664" t="str">
            <v>тыс. руб.</v>
          </cell>
          <cell r="G664">
            <v>0.49</v>
          </cell>
          <cell r="H664">
            <v>0.28000000000000003</v>
          </cell>
          <cell r="I664">
            <v>0.2</v>
          </cell>
          <cell r="J664">
            <v>0.97</v>
          </cell>
          <cell r="K664">
            <v>0.1</v>
          </cell>
          <cell r="L664">
            <v>0.04</v>
          </cell>
          <cell r="M664">
            <v>0.04</v>
          </cell>
          <cell r="N664">
            <v>0.18</v>
          </cell>
          <cell r="O664">
            <v>1.1499999999999999</v>
          </cell>
          <cell r="P664" t="str">
            <v>"открытые запросы-предложения"</v>
          </cell>
        </row>
        <row r="665">
          <cell r="E665" t="str">
            <v>Услуги охраны</v>
          </cell>
          <cell r="F665" t="str">
            <v>тыс. руб.</v>
          </cell>
          <cell r="G665">
            <v>3.68</v>
          </cell>
          <cell r="H665">
            <v>2.89</v>
          </cell>
          <cell r="I665">
            <v>2.2999999999999998</v>
          </cell>
          <cell r="J665">
            <v>8.8699999999999992</v>
          </cell>
          <cell r="K665">
            <v>1.29</v>
          </cell>
          <cell r="L665">
            <v>0.49</v>
          </cell>
          <cell r="M665">
            <v>0.38</v>
          </cell>
          <cell r="N665">
            <v>2.16</v>
          </cell>
          <cell r="O665">
            <v>11.03</v>
          </cell>
          <cell r="P665" t="str">
            <v>"открытые запросы-предложения"</v>
          </cell>
        </row>
        <row r="666">
          <cell r="E666" t="str">
            <v>Услуги по мониторингу транспорта</v>
          </cell>
          <cell r="F666" t="str">
            <v>тыс. руб.</v>
          </cell>
          <cell r="G666">
            <v>0.42</v>
          </cell>
          <cell r="H666">
            <v>0.41</v>
          </cell>
          <cell r="I666">
            <v>0.41</v>
          </cell>
          <cell r="J666">
            <v>1.24</v>
          </cell>
          <cell r="K666">
            <v>0.37</v>
          </cell>
          <cell r="L666">
            <v>0.35</v>
          </cell>
          <cell r="M666">
            <v>0.33</v>
          </cell>
          <cell r="N666">
            <v>1.05</v>
          </cell>
          <cell r="O666">
            <v>2.29</v>
          </cell>
          <cell r="P666" t="str">
            <v>"открытые запросы-предложения"</v>
          </cell>
        </row>
        <row r="667">
          <cell r="E667" t="str">
            <v>Услуги по содержанию зданий</v>
          </cell>
          <cell r="F667" t="str">
            <v>тыс. руб.</v>
          </cell>
          <cell r="G667">
            <v>8.9600000000000009</v>
          </cell>
          <cell r="H667">
            <v>8.59</v>
          </cell>
          <cell r="I667">
            <v>9.3800000000000008</v>
          </cell>
          <cell r="J667">
            <v>26.93</v>
          </cell>
          <cell r="K667">
            <v>6.59</v>
          </cell>
          <cell r="L667">
            <v>5.36</v>
          </cell>
          <cell r="M667">
            <v>4.9800000000000004</v>
          </cell>
          <cell r="N667">
            <v>16.93</v>
          </cell>
          <cell r="O667">
            <v>43.86</v>
          </cell>
          <cell r="P667" t="str">
            <v>"открытые запросы-предложения"</v>
          </cell>
        </row>
        <row r="668">
          <cell r="E668" t="str">
            <v>Услуги сотовой связи</v>
          </cell>
          <cell r="F668" t="str">
            <v>тыс. руб.</v>
          </cell>
          <cell r="G668">
            <v>0.8</v>
          </cell>
          <cell r="H668">
            <v>0.65</v>
          </cell>
          <cell r="I668">
            <v>0.44</v>
          </cell>
          <cell r="J668">
            <v>1.89</v>
          </cell>
          <cell r="K668">
            <v>0.48</v>
          </cell>
          <cell r="L668">
            <v>0.35</v>
          </cell>
          <cell r="M668">
            <v>0.44</v>
          </cell>
          <cell r="N668">
            <v>1.27</v>
          </cell>
          <cell r="O668">
            <v>3.16</v>
          </cell>
          <cell r="P668" t="str">
            <v>"открытые запросы-предложения"</v>
          </cell>
        </row>
        <row r="669">
          <cell r="E669" t="str">
            <v>Услуги сторонних организаций по охране окружающей среды</v>
          </cell>
          <cell r="F669" t="str">
            <v>тыс. руб.</v>
          </cell>
          <cell r="G669">
            <v>0.19</v>
          </cell>
          <cell r="J669">
            <v>0.19</v>
          </cell>
          <cell r="M669">
            <v>0.01</v>
          </cell>
          <cell r="N669">
            <v>0.01</v>
          </cell>
          <cell r="O669">
            <v>0.2</v>
          </cell>
          <cell r="P669" t="str">
            <v>"открытые запросы-предложения"</v>
          </cell>
        </row>
        <row r="670">
          <cell r="E670" t="str">
            <v>Техническое обслуживание  электрооборудование, оргтехника</v>
          </cell>
          <cell r="F670" t="str">
            <v>тыс. руб.</v>
          </cell>
          <cell r="G670">
            <v>0.67</v>
          </cell>
          <cell r="H670">
            <v>0.4</v>
          </cell>
          <cell r="I670">
            <v>0.5</v>
          </cell>
          <cell r="J670">
            <v>1.57</v>
          </cell>
          <cell r="K670">
            <v>0.51</v>
          </cell>
          <cell r="L670">
            <v>0.9</v>
          </cell>
          <cell r="M670">
            <v>0.11</v>
          </cell>
          <cell r="N670">
            <v>1.52</v>
          </cell>
          <cell r="O670">
            <v>3.09</v>
          </cell>
          <cell r="P670" t="str">
            <v>"открытые запросы-предложения"</v>
          </cell>
        </row>
        <row r="671">
          <cell r="E671" t="str">
            <v>Юридические, нотариальные услуги</v>
          </cell>
          <cell r="F671" t="str">
            <v>тыс. руб.</v>
          </cell>
          <cell r="G671">
            <v>0.02</v>
          </cell>
          <cell r="I671">
            <v>0.01</v>
          </cell>
          <cell r="J671">
            <v>0.03</v>
          </cell>
          <cell r="L671">
            <v>0.04</v>
          </cell>
          <cell r="M671">
            <v>0.02</v>
          </cell>
          <cell r="N671">
            <v>0.06</v>
          </cell>
          <cell r="O671">
            <v>0.09</v>
          </cell>
          <cell r="P671" t="str">
            <v>"открытые запросы-предложения"</v>
          </cell>
        </row>
        <row r="672">
          <cell r="E672" t="str">
            <v>Материалы на текущий ремонт  газопроводов</v>
          </cell>
          <cell r="F672" t="str">
            <v>тыс. руб.</v>
          </cell>
          <cell r="H672">
            <v>4.25</v>
          </cell>
          <cell r="J672">
            <v>4.25</v>
          </cell>
          <cell r="K672">
            <v>1.31</v>
          </cell>
          <cell r="M672">
            <v>31.24</v>
          </cell>
          <cell r="N672">
            <v>32.549999999999997</v>
          </cell>
          <cell r="O672">
            <v>36.799999999999997</v>
          </cell>
          <cell r="P672" t="str">
            <v>"открытые запросы-предложения"</v>
          </cell>
        </row>
        <row r="673">
          <cell r="E673" t="str">
            <v>Комплектующие к оргтехнике</v>
          </cell>
          <cell r="F673" t="str">
            <v>тыс. руб.</v>
          </cell>
          <cell r="H673">
            <v>3</v>
          </cell>
          <cell r="J673">
            <v>3</v>
          </cell>
          <cell r="K673">
            <v>12.3</v>
          </cell>
          <cell r="L673">
            <v>1.01</v>
          </cell>
          <cell r="M673">
            <v>1.56</v>
          </cell>
          <cell r="N673">
            <v>14.87</v>
          </cell>
          <cell r="O673">
            <v>17.87</v>
          </cell>
          <cell r="P673" t="str">
            <v>"открытые запросы-предложения"</v>
          </cell>
        </row>
        <row r="674">
          <cell r="E674" t="str">
            <v>Аудиторские услуги</v>
          </cell>
          <cell r="F674" t="str">
            <v>тыс. руб.</v>
          </cell>
          <cell r="I674">
            <v>6.79</v>
          </cell>
          <cell r="J674">
            <v>6.79</v>
          </cell>
          <cell r="O674">
            <v>6.79</v>
          </cell>
          <cell r="P674" t="str">
            <v>"открытые запросы-предложения"</v>
          </cell>
        </row>
        <row r="675">
          <cell r="E675" t="str">
            <v>Материалы на капитальный ремонт  зданий и сооружений</v>
          </cell>
          <cell r="F675" t="str">
            <v>тыс. руб.</v>
          </cell>
          <cell r="I675">
            <v>0.2</v>
          </cell>
          <cell r="J675">
            <v>0.2</v>
          </cell>
          <cell r="K675">
            <v>0.47</v>
          </cell>
          <cell r="N675">
            <v>0.47</v>
          </cell>
          <cell r="O675">
            <v>0.67</v>
          </cell>
          <cell r="P675" t="str">
            <v>"открытые запросы-предложения"</v>
          </cell>
        </row>
        <row r="676">
          <cell r="E676" t="str">
            <v>Материалы на планово-предупредительные работы</v>
          </cell>
          <cell r="F676" t="str">
            <v>тыс. руб.</v>
          </cell>
          <cell r="I676">
            <v>0.31</v>
          </cell>
          <cell r="J676">
            <v>0.31</v>
          </cell>
          <cell r="O676">
            <v>0.31</v>
          </cell>
          <cell r="P676" t="str">
            <v>"открытые запросы-предложения"</v>
          </cell>
        </row>
        <row r="677">
          <cell r="E677" t="str">
            <v>Списание ОС стоимостью до 40000 руб.</v>
          </cell>
          <cell r="F677" t="str">
            <v>тыс. руб.</v>
          </cell>
          <cell r="I677">
            <v>0.35</v>
          </cell>
          <cell r="J677">
            <v>0.35</v>
          </cell>
          <cell r="L677">
            <v>0.19</v>
          </cell>
          <cell r="N677">
            <v>0.19</v>
          </cell>
          <cell r="O677">
            <v>0.54</v>
          </cell>
          <cell r="P677" t="str">
            <v>"открытые запросы-предложения"</v>
          </cell>
        </row>
        <row r="678">
          <cell r="E678" t="str">
            <v>Услуги по поверке контрольно-измерительных приборов</v>
          </cell>
          <cell r="F678" t="str">
            <v>тыс. руб.</v>
          </cell>
          <cell r="K678">
            <v>1.1399999999999999</v>
          </cell>
          <cell r="N678">
            <v>1.1399999999999999</v>
          </cell>
          <cell r="O678">
            <v>1.1399999999999999</v>
          </cell>
          <cell r="P678" t="str">
            <v>"открытые запросы-предложения"</v>
          </cell>
        </row>
        <row r="679">
          <cell r="E679" t="str">
            <v>Инвентарь</v>
          </cell>
          <cell r="F679" t="str">
            <v>тыс. руб.</v>
          </cell>
          <cell r="L679">
            <v>0.08</v>
          </cell>
          <cell r="N679">
            <v>0.08</v>
          </cell>
          <cell r="O679">
            <v>0.08</v>
          </cell>
          <cell r="P679" t="str">
            <v>"открытые запросы-предложения"</v>
          </cell>
        </row>
        <row r="680">
          <cell r="F680" t="str">
            <v>Итого:</v>
          </cell>
          <cell r="G680">
            <v>333.43</v>
          </cell>
          <cell r="H680">
            <v>336.35</v>
          </cell>
          <cell r="I680">
            <v>336.87</v>
          </cell>
          <cell r="J680">
            <v>1006.65</v>
          </cell>
          <cell r="K680">
            <v>324.52999999999997</v>
          </cell>
          <cell r="L680">
            <v>350.08</v>
          </cell>
          <cell r="M680">
            <v>326.99</v>
          </cell>
          <cell r="N680">
            <v>1001.6</v>
          </cell>
          <cell r="O680">
            <v>2008.25</v>
          </cell>
        </row>
        <row r="682">
          <cell r="E682" t="str">
            <v>Техническое обслуживание  автотранспорта</v>
          </cell>
          <cell r="F682" t="str">
            <v>тыс. руб.</v>
          </cell>
          <cell r="G682">
            <v>0.17</v>
          </cell>
          <cell r="H682">
            <v>0.32</v>
          </cell>
          <cell r="I682">
            <v>0.15</v>
          </cell>
          <cell r="J682">
            <v>0.64</v>
          </cell>
          <cell r="K682">
            <v>0.2</v>
          </cell>
          <cell r="L682">
            <v>0.33</v>
          </cell>
          <cell r="M682">
            <v>0.03</v>
          </cell>
          <cell r="N682">
            <v>0.56000000000000005</v>
          </cell>
          <cell r="O682">
            <v>1.2</v>
          </cell>
          <cell r="P682" t="str">
            <v>"открытые запросы-предложения"</v>
          </cell>
        </row>
        <row r="683">
          <cell r="E683" t="str">
            <v>Страхование автомобилей по КАСКО</v>
          </cell>
          <cell r="F683" t="str">
            <v>тыс. руб.</v>
          </cell>
          <cell r="G683">
            <v>0.08</v>
          </cell>
          <cell r="H683">
            <v>0.09</v>
          </cell>
          <cell r="I683">
            <v>0.08</v>
          </cell>
          <cell r="J683">
            <v>0.25</v>
          </cell>
          <cell r="K683">
            <v>0.1</v>
          </cell>
          <cell r="L683">
            <v>7.0000000000000007E-2</v>
          </cell>
          <cell r="M683">
            <v>0.02</v>
          </cell>
          <cell r="N683">
            <v>0.19</v>
          </cell>
          <cell r="O683">
            <v>0.44</v>
          </cell>
          <cell r="P683" t="str">
            <v>"открытые запросы-предложения"</v>
          </cell>
        </row>
        <row r="684">
          <cell r="E684" t="str">
            <v>Аренда газопроводов ООО "Газпром газораспределение"</v>
          </cell>
          <cell r="F684" t="str">
            <v>тыс. руб.</v>
          </cell>
          <cell r="G684">
            <v>5.49</v>
          </cell>
          <cell r="H684">
            <v>5.49</v>
          </cell>
          <cell r="I684">
            <v>5.41</v>
          </cell>
          <cell r="J684">
            <v>16.39</v>
          </cell>
          <cell r="K684">
            <v>5.45</v>
          </cell>
          <cell r="L684">
            <v>5.45</v>
          </cell>
          <cell r="M684">
            <v>5.45</v>
          </cell>
          <cell r="N684">
            <v>16.350000000000001</v>
          </cell>
          <cell r="O684">
            <v>32.74</v>
          </cell>
          <cell r="P684" t="str">
            <v>"прямые закупки"</v>
          </cell>
        </row>
        <row r="685">
          <cell r="E685" t="str">
            <v>Аренда муниципальных сетей</v>
          </cell>
          <cell r="F685" t="str">
            <v>тыс. руб.</v>
          </cell>
          <cell r="G685">
            <v>1.19</v>
          </cell>
          <cell r="H685">
            <v>1.19</v>
          </cell>
          <cell r="I685">
            <v>5.28</v>
          </cell>
          <cell r="J685">
            <v>7.66</v>
          </cell>
          <cell r="K685">
            <v>5.28</v>
          </cell>
          <cell r="L685">
            <v>5.28</v>
          </cell>
          <cell r="M685">
            <v>5.3</v>
          </cell>
          <cell r="N685">
            <v>15.86</v>
          </cell>
          <cell r="O685">
            <v>23.52</v>
          </cell>
          <cell r="P685" t="str">
            <v>"прямые закупки"</v>
          </cell>
        </row>
        <row r="686">
          <cell r="E686" t="str">
            <v>Аренда помещений</v>
          </cell>
          <cell r="F686" t="str">
            <v>тыс. руб.</v>
          </cell>
          <cell r="G686">
            <v>16.32</v>
          </cell>
          <cell r="H686">
            <v>23.37</v>
          </cell>
          <cell r="I686">
            <v>16.39</v>
          </cell>
          <cell r="J686">
            <v>56.08</v>
          </cell>
          <cell r="K686">
            <v>17.14</v>
          </cell>
          <cell r="L686">
            <v>13.61</v>
          </cell>
          <cell r="M686">
            <v>14.04</v>
          </cell>
          <cell r="N686">
            <v>44.79</v>
          </cell>
          <cell r="O686">
            <v>100.87</v>
          </cell>
          <cell r="P686" t="str">
            <v>"открытые запросы-предложения"</v>
          </cell>
        </row>
        <row r="687">
          <cell r="E687" t="str">
            <v>Аренда транспорта</v>
          </cell>
          <cell r="F687" t="str">
            <v>тыс. руб.</v>
          </cell>
          <cell r="G687">
            <v>0.09</v>
          </cell>
          <cell r="H687">
            <v>0.1</v>
          </cell>
          <cell r="I687">
            <v>0.09</v>
          </cell>
          <cell r="J687">
            <v>0.28000000000000003</v>
          </cell>
          <cell r="K687">
            <v>0.11</v>
          </cell>
          <cell r="L687">
            <v>7.0000000000000007E-2</v>
          </cell>
          <cell r="M687">
            <v>0.02</v>
          </cell>
          <cell r="N687">
            <v>0.2</v>
          </cell>
          <cell r="O687">
            <v>0.48</v>
          </cell>
          <cell r="P687" t="str">
            <v>"открытые запросы-предложения"</v>
          </cell>
        </row>
        <row r="688">
          <cell r="E688" t="str">
            <v>Водоснабжение</v>
          </cell>
          <cell r="F688" t="str">
            <v>тыс. руб.</v>
          </cell>
          <cell r="G688">
            <v>0.01</v>
          </cell>
          <cell r="H688">
            <v>0.01</v>
          </cell>
          <cell r="I688">
            <v>0.01</v>
          </cell>
          <cell r="J688">
            <v>0.03</v>
          </cell>
          <cell r="K688">
            <v>0.01</v>
          </cell>
          <cell r="L688">
            <v>0.01</v>
          </cell>
          <cell r="N688">
            <v>0.02</v>
          </cell>
          <cell r="O688">
            <v>0.05</v>
          </cell>
          <cell r="P688" t="str">
            <v>"прямые закупки"</v>
          </cell>
        </row>
        <row r="689">
          <cell r="E689" t="str">
            <v>Вывоз ТБО и прочие коммунальные</v>
          </cell>
          <cell r="F689" t="str">
            <v>тыс. руб.</v>
          </cell>
          <cell r="G689">
            <v>0.01</v>
          </cell>
          <cell r="H689">
            <v>0.01</v>
          </cell>
          <cell r="J689">
            <v>0.02</v>
          </cell>
          <cell r="O689">
            <v>0.02</v>
          </cell>
          <cell r="P689" t="str">
            <v>"открытые запросы-предложения"</v>
          </cell>
        </row>
        <row r="690">
          <cell r="E690" t="str">
            <v>ГСМ</v>
          </cell>
          <cell r="F690" t="str">
            <v>тыс. руб.</v>
          </cell>
          <cell r="G690">
            <v>4.72</v>
          </cell>
          <cell r="H690">
            <v>4.4800000000000004</v>
          </cell>
          <cell r="I690">
            <v>4.4000000000000004</v>
          </cell>
          <cell r="J690">
            <v>13.6</v>
          </cell>
          <cell r="K690">
            <v>3.22</v>
          </cell>
          <cell r="L690">
            <v>2.91</v>
          </cell>
          <cell r="M690">
            <v>3.24</v>
          </cell>
          <cell r="N690">
            <v>9.3699999999999992</v>
          </cell>
          <cell r="O690">
            <v>22.97</v>
          </cell>
          <cell r="P690" t="str">
            <v>"открытые запросы-предложения"</v>
          </cell>
        </row>
        <row r="691">
          <cell r="E691" t="str">
            <v>Текущий ремонт других видов ОС</v>
          </cell>
          <cell r="F691" t="str">
            <v>тыс. руб.</v>
          </cell>
          <cell r="G691">
            <v>0.01</v>
          </cell>
          <cell r="H691">
            <v>0.02</v>
          </cell>
          <cell r="I691">
            <v>0.02</v>
          </cell>
          <cell r="J691">
            <v>0.05</v>
          </cell>
          <cell r="K691">
            <v>0.02</v>
          </cell>
          <cell r="L691">
            <v>0.01</v>
          </cell>
          <cell r="M691">
            <v>0.01</v>
          </cell>
          <cell r="N691">
            <v>0.04</v>
          </cell>
          <cell r="O691">
            <v>0.09</v>
          </cell>
          <cell r="P691" t="str">
            <v>"открытые запросы-предложения"</v>
          </cell>
        </row>
        <row r="692">
          <cell r="E692" t="str">
            <v>Запасные части и материалы для а/м</v>
          </cell>
          <cell r="F692" t="str">
            <v>тыс. руб.</v>
          </cell>
          <cell r="G692">
            <v>0.32</v>
          </cell>
          <cell r="H692">
            <v>2.19</v>
          </cell>
          <cell r="I692">
            <v>21.58</v>
          </cell>
          <cell r="J692">
            <v>24.09</v>
          </cell>
          <cell r="K692">
            <v>0.19</v>
          </cell>
          <cell r="L692">
            <v>0.35</v>
          </cell>
          <cell r="M692">
            <v>0.01</v>
          </cell>
          <cell r="N692">
            <v>0.55000000000000004</v>
          </cell>
          <cell r="O692">
            <v>24.64</v>
          </cell>
          <cell r="P692" t="str">
            <v>"открытые запросы-предложения"</v>
          </cell>
        </row>
        <row r="693">
          <cell r="E693" t="str">
            <v>Текущий ремонт  зданий и сооружений</v>
          </cell>
          <cell r="F693" t="str">
            <v>тыс. руб.</v>
          </cell>
          <cell r="G693">
            <v>7.0000000000000007E-2</v>
          </cell>
          <cell r="J693">
            <v>7.0000000000000007E-2</v>
          </cell>
          <cell r="K693">
            <v>0.12</v>
          </cell>
          <cell r="L693">
            <v>1.1200000000000001</v>
          </cell>
          <cell r="N693">
            <v>1.24</v>
          </cell>
          <cell r="O693">
            <v>1.31</v>
          </cell>
          <cell r="P693" t="str">
            <v>"открытые запросы-предложения"</v>
          </cell>
        </row>
        <row r="694">
          <cell r="E694" t="str">
            <v>Капитальный ремонт  зданий и сооружений</v>
          </cell>
          <cell r="F694" t="str">
            <v>тыс. руб.</v>
          </cell>
          <cell r="G694">
            <v>0.11</v>
          </cell>
          <cell r="I694">
            <v>0.21</v>
          </cell>
          <cell r="J694">
            <v>0.32</v>
          </cell>
          <cell r="K694">
            <v>0.17</v>
          </cell>
          <cell r="M694">
            <v>0.03</v>
          </cell>
          <cell r="N694">
            <v>0.2</v>
          </cell>
          <cell r="O694">
            <v>0.52</v>
          </cell>
          <cell r="P694" t="str">
            <v>"открытые запросы-предложения"</v>
          </cell>
        </row>
        <row r="695">
          <cell r="E695" t="str">
            <v>Материалы на текущий ремонт  зданий и сооружений</v>
          </cell>
          <cell r="F695" t="str">
            <v>тыс. руб.</v>
          </cell>
          <cell r="G695">
            <v>0.06</v>
          </cell>
          <cell r="H695">
            <v>0.14000000000000001</v>
          </cell>
          <cell r="I695">
            <v>0.01</v>
          </cell>
          <cell r="J695">
            <v>0.21</v>
          </cell>
          <cell r="K695">
            <v>0.06</v>
          </cell>
          <cell r="N695">
            <v>0.06</v>
          </cell>
          <cell r="O695">
            <v>0.27</v>
          </cell>
          <cell r="P695" t="str">
            <v>"открытые запросы-предложения"</v>
          </cell>
        </row>
        <row r="696">
          <cell r="E696" t="str">
            <v>Информационно-вычислительные услуги</v>
          </cell>
          <cell r="F696" t="str">
            <v>тыс. руб.</v>
          </cell>
          <cell r="G696">
            <v>0.23</v>
          </cell>
          <cell r="H696">
            <v>0.1</v>
          </cell>
          <cell r="I696">
            <v>0.46</v>
          </cell>
          <cell r="J696">
            <v>0.79</v>
          </cell>
          <cell r="K696">
            <v>0.17</v>
          </cell>
          <cell r="L696">
            <v>0.12</v>
          </cell>
          <cell r="M696">
            <v>0.09</v>
          </cell>
          <cell r="N696">
            <v>0.38</v>
          </cell>
          <cell r="O696">
            <v>1.17</v>
          </cell>
          <cell r="P696" t="str">
            <v>"открытые запросы-предложения"</v>
          </cell>
        </row>
        <row r="697">
          <cell r="E697" t="str">
            <v>Канализирование сточных вод</v>
          </cell>
          <cell r="F697" t="str">
            <v>тыс. руб.</v>
          </cell>
          <cell r="G697">
            <v>0.01</v>
          </cell>
          <cell r="J697">
            <v>0.01</v>
          </cell>
          <cell r="K697">
            <v>0.01</v>
          </cell>
          <cell r="L697">
            <v>0.01</v>
          </cell>
          <cell r="N697">
            <v>0.02</v>
          </cell>
          <cell r="O697">
            <v>0.03</v>
          </cell>
          <cell r="P697" t="str">
            <v>"открытые запросы-предложения"</v>
          </cell>
        </row>
        <row r="698">
          <cell r="E698" t="str">
            <v>Комиссионные сборы по посредническим договорам</v>
          </cell>
          <cell r="F698" t="str">
            <v>тыс. руб.</v>
          </cell>
          <cell r="I698">
            <v>7.0000000000000007E-2</v>
          </cell>
          <cell r="J698">
            <v>7.0000000000000007E-2</v>
          </cell>
          <cell r="K698">
            <v>0.26</v>
          </cell>
          <cell r="L698">
            <v>0.03</v>
          </cell>
          <cell r="N698">
            <v>0.28999999999999998</v>
          </cell>
          <cell r="O698">
            <v>0.36</v>
          </cell>
          <cell r="P698" t="str">
            <v>"открытые запросы-предложения"</v>
          </cell>
        </row>
        <row r="699">
          <cell r="E699" t="str">
            <v>Консультационные услуги</v>
          </cell>
          <cell r="F699" t="str">
            <v>тыс. руб.</v>
          </cell>
          <cell r="G699">
            <v>7.0000000000000007E-2</v>
          </cell>
          <cell r="H699">
            <v>7.0000000000000007E-2</v>
          </cell>
          <cell r="I699">
            <v>0.14000000000000001</v>
          </cell>
          <cell r="J699">
            <v>0.28000000000000003</v>
          </cell>
          <cell r="K699">
            <v>0.69</v>
          </cell>
          <cell r="L699">
            <v>0.13</v>
          </cell>
          <cell r="N699">
            <v>0.82</v>
          </cell>
          <cell r="O699">
            <v>1.1000000000000001</v>
          </cell>
          <cell r="P699" t="str">
            <v>"открытые запросы-предложения"</v>
          </cell>
        </row>
        <row r="700">
          <cell r="E700" t="str">
            <v>Материалы на содержание зданий и на хоз.нужды</v>
          </cell>
          <cell r="F700" t="str">
            <v>тыс. руб.</v>
          </cell>
          <cell r="G700">
            <v>0.02</v>
          </cell>
          <cell r="H700">
            <v>0.45</v>
          </cell>
          <cell r="I700">
            <v>0.02</v>
          </cell>
          <cell r="J700">
            <v>0.49</v>
          </cell>
          <cell r="K700">
            <v>7.0000000000000007E-2</v>
          </cell>
          <cell r="L700">
            <v>0.01</v>
          </cell>
          <cell r="N700">
            <v>0.08</v>
          </cell>
          <cell r="O700">
            <v>0.56999999999999995</v>
          </cell>
          <cell r="P700" t="str">
            <v>"открытые запросы-предложения"</v>
          </cell>
        </row>
        <row r="701">
          <cell r="E701" t="str">
            <v>Медицинское страхование</v>
          </cell>
          <cell r="F701" t="str">
            <v>тыс. руб.</v>
          </cell>
          <cell r="G701">
            <v>0.25</v>
          </cell>
          <cell r="H701">
            <v>0.71</v>
          </cell>
          <cell r="I701">
            <v>0.21</v>
          </cell>
          <cell r="J701">
            <v>1.17</v>
          </cell>
          <cell r="K701">
            <v>1.31</v>
          </cell>
          <cell r="L701">
            <v>1</v>
          </cell>
          <cell r="M701">
            <v>1</v>
          </cell>
          <cell r="N701">
            <v>3.31</v>
          </cell>
          <cell r="O701">
            <v>4.4800000000000004</v>
          </cell>
          <cell r="P701" t="str">
            <v>"открытые запросы-предложения"</v>
          </cell>
        </row>
        <row r="702">
          <cell r="E702" t="str">
            <v>Электроэнергия  на бытовые нужды</v>
          </cell>
          <cell r="F702" t="str">
            <v>тыс. руб.</v>
          </cell>
          <cell r="G702">
            <v>0.53</v>
          </cell>
          <cell r="H702">
            <v>0.45</v>
          </cell>
          <cell r="I702">
            <v>0.27</v>
          </cell>
          <cell r="J702">
            <v>1.25</v>
          </cell>
          <cell r="K702">
            <v>0.31</v>
          </cell>
          <cell r="L702">
            <v>0.16</v>
          </cell>
          <cell r="M702">
            <v>0.02</v>
          </cell>
          <cell r="N702">
            <v>0.49</v>
          </cell>
          <cell r="O702">
            <v>1.74</v>
          </cell>
          <cell r="P702" t="str">
            <v>"прямые закупки"</v>
          </cell>
        </row>
        <row r="703">
          <cell r="E703" t="str">
            <v>Электроэнергия  на ЭХЗ</v>
          </cell>
          <cell r="F703" t="str">
            <v>тыс. руб.</v>
          </cell>
          <cell r="G703">
            <v>2.86</v>
          </cell>
          <cell r="H703">
            <v>2.98</v>
          </cell>
          <cell r="I703">
            <v>2.52</v>
          </cell>
          <cell r="J703">
            <v>8.36</v>
          </cell>
          <cell r="K703">
            <v>2.56</v>
          </cell>
          <cell r="M703">
            <v>2.78</v>
          </cell>
          <cell r="N703">
            <v>5.34</v>
          </cell>
          <cell r="O703">
            <v>13.7</v>
          </cell>
          <cell r="P703" t="str">
            <v>"прямые закупки"</v>
          </cell>
        </row>
        <row r="704">
          <cell r="E704" t="str">
            <v>Страхование автомобилей по ОСАГО</v>
          </cell>
          <cell r="F704" t="str">
            <v>тыс. руб.</v>
          </cell>
          <cell r="G704">
            <v>0.67</v>
          </cell>
          <cell r="H704">
            <v>0.74</v>
          </cell>
          <cell r="I704">
            <v>0.37</v>
          </cell>
          <cell r="J704">
            <v>1.78</v>
          </cell>
          <cell r="K704">
            <v>0.37</v>
          </cell>
          <cell r="L704">
            <v>0.32</v>
          </cell>
          <cell r="M704">
            <v>0.32</v>
          </cell>
          <cell r="N704">
            <v>1.01</v>
          </cell>
          <cell r="O704">
            <v>2.79</v>
          </cell>
          <cell r="P704" t="str">
            <v>"открытые запросы-предложения"</v>
          </cell>
        </row>
        <row r="705">
          <cell r="E705" t="str">
            <v>Охрана труда</v>
          </cell>
          <cell r="F705" t="str">
            <v>тыс. руб.</v>
          </cell>
          <cell r="G705">
            <v>0.06</v>
          </cell>
          <cell r="H705">
            <v>0.4</v>
          </cell>
          <cell r="I705">
            <v>0.21</v>
          </cell>
          <cell r="J705">
            <v>0.67</v>
          </cell>
          <cell r="K705">
            <v>0.34</v>
          </cell>
          <cell r="L705">
            <v>0.64</v>
          </cell>
          <cell r="M705">
            <v>0.43</v>
          </cell>
          <cell r="N705">
            <v>1.41</v>
          </cell>
          <cell r="O705">
            <v>2.08</v>
          </cell>
          <cell r="P705" t="str">
            <v>"прямые закупки"</v>
          </cell>
        </row>
        <row r="706">
          <cell r="E706" t="str">
            <v>Подготовка кадров</v>
          </cell>
          <cell r="F706" t="str">
            <v>тыс. руб.</v>
          </cell>
          <cell r="G706">
            <v>0.01</v>
          </cell>
          <cell r="I706">
            <v>0.02</v>
          </cell>
          <cell r="J706">
            <v>0.03</v>
          </cell>
          <cell r="K706">
            <v>0.17</v>
          </cell>
          <cell r="L706">
            <v>0.01</v>
          </cell>
          <cell r="N706">
            <v>0.18</v>
          </cell>
          <cell r="O706">
            <v>0.21</v>
          </cell>
          <cell r="P706" t="str">
            <v>"прямые закупки"</v>
          </cell>
        </row>
        <row r="707">
          <cell r="E707" t="str">
            <v>Программные продукты</v>
          </cell>
          <cell r="F707" t="str">
            <v>тыс. руб.</v>
          </cell>
          <cell r="G707">
            <v>0.44</v>
          </cell>
          <cell r="H707">
            <v>0.45</v>
          </cell>
          <cell r="I707">
            <v>0.41</v>
          </cell>
          <cell r="J707">
            <v>1.3</v>
          </cell>
          <cell r="K707">
            <v>0.45</v>
          </cell>
          <cell r="L707">
            <v>0.27</v>
          </cell>
          <cell r="M707">
            <v>0.15</v>
          </cell>
          <cell r="N707">
            <v>0.87</v>
          </cell>
          <cell r="O707">
            <v>2.17</v>
          </cell>
          <cell r="P707" t="str">
            <v>"открытые запросы-предложения"</v>
          </cell>
        </row>
        <row r="708">
          <cell r="E708" t="str">
            <v>Прочая аренда</v>
          </cell>
          <cell r="F708" t="str">
            <v>тыс. руб.</v>
          </cell>
          <cell r="G708">
            <v>0.02</v>
          </cell>
          <cell r="H708">
            <v>0.08</v>
          </cell>
          <cell r="I708">
            <v>0.02</v>
          </cell>
          <cell r="J708">
            <v>0.12</v>
          </cell>
          <cell r="K708">
            <v>0.03</v>
          </cell>
          <cell r="L708">
            <v>0.02</v>
          </cell>
          <cell r="M708">
            <v>0.01</v>
          </cell>
          <cell r="N708">
            <v>0.06</v>
          </cell>
          <cell r="O708">
            <v>0.18</v>
          </cell>
          <cell r="P708" t="str">
            <v>"открытые запросы-предложения"</v>
          </cell>
        </row>
        <row r="709">
          <cell r="E709" t="str">
            <v>Прочие</v>
          </cell>
          <cell r="F709" t="str">
            <v>тыс. руб.</v>
          </cell>
          <cell r="G709">
            <v>0.03</v>
          </cell>
          <cell r="J709">
            <v>0.03</v>
          </cell>
          <cell r="O709">
            <v>0.03</v>
          </cell>
          <cell r="P709" t="str">
            <v>"открытые запросы-предложения"</v>
          </cell>
        </row>
        <row r="710">
          <cell r="E710" t="str">
            <v>Спецодежда</v>
          </cell>
          <cell r="F710" t="str">
            <v>тыс. руб.</v>
          </cell>
          <cell r="G710">
            <v>3.68</v>
          </cell>
          <cell r="H710">
            <v>5.89</v>
          </cell>
          <cell r="I710">
            <v>3.57</v>
          </cell>
          <cell r="J710">
            <v>13.14</v>
          </cell>
          <cell r="K710">
            <v>3.6</v>
          </cell>
          <cell r="L710">
            <v>3.12</v>
          </cell>
          <cell r="M710">
            <v>2.61</v>
          </cell>
          <cell r="N710">
            <v>9.33</v>
          </cell>
          <cell r="O710">
            <v>22.47</v>
          </cell>
          <cell r="P710" t="str">
            <v>"открытые запросы-предложения"</v>
          </cell>
        </row>
        <row r="711">
          <cell r="E711" t="str">
            <v>Страхование гражданской ответственности организации</v>
          </cell>
          <cell r="F711" t="str">
            <v>тыс. руб.</v>
          </cell>
          <cell r="P711" t="str">
            <v>"открытые запросы-предложения"</v>
          </cell>
        </row>
        <row r="712">
          <cell r="E712" t="str">
            <v>Страхование имущества</v>
          </cell>
          <cell r="F712" t="str">
            <v>тыс. руб.</v>
          </cell>
          <cell r="G712">
            <v>0.01</v>
          </cell>
          <cell r="H712">
            <v>0.02</v>
          </cell>
          <cell r="I712">
            <v>0.01</v>
          </cell>
          <cell r="J712">
            <v>0.04</v>
          </cell>
          <cell r="K712">
            <v>0.01</v>
          </cell>
          <cell r="L712">
            <v>0.01</v>
          </cell>
          <cell r="N712">
            <v>0.02</v>
          </cell>
          <cell r="O712">
            <v>0.06</v>
          </cell>
          <cell r="P712" t="str">
            <v>"открытые запросы-предложения"</v>
          </cell>
        </row>
        <row r="713">
          <cell r="E713" t="str">
            <v>Теплоэнергия</v>
          </cell>
          <cell r="F713" t="str">
            <v>тыс. руб.</v>
          </cell>
          <cell r="G713">
            <v>0.17</v>
          </cell>
          <cell r="H713">
            <v>0.14000000000000001</v>
          </cell>
          <cell r="I713">
            <v>0.08</v>
          </cell>
          <cell r="J713">
            <v>0.39</v>
          </cell>
          <cell r="K713">
            <v>0.05</v>
          </cell>
          <cell r="L713">
            <v>0.01</v>
          </cell>
          <cell r="N713">
            <v>0.06</v>
          </cell>
          <cell r="O713">
            <v>0.45</v>
          </cell>
          <cell r="P713" t="str">
            <v>"прямые закупки"</v>
          </cell>
        </row>
        <row r="714">
          <cell r="E714" t="str">
            <v>Технологические потери газа</v>
          </cell>
          <cell r="F714" t="str">
            <v>тыс. руб.</v>
          </cell>
          <cell r="G714">
            <v>4.57</v>
          </cell>
          <cell r="H714">
            <v>4.54</v>
          </cell>
          <cell r="I714">
            <v>4.57</v>
          </cell>
          <cell r="J714">
            <v>13.68</v>
          </cell>
          <cell r="K714">
            <v>4.5599999999999996</v>
          </cell>
          <cell r="L714">
            <v>4.59</v>
          </cell>
          <cell r="M714">
            <v>4.58</v>
          </cell>
          <cell r="N714">
            <v>13.73</v>
          </cell>
          <cell r="O714">
            <v>27.41</v>
          </cell>
          <cell r="P714" t="str">
            <v>"прямые закупки"</v>
          </cell>
        </row>
        <row r="715">
          <cell r="E715" t="str">
            <v>Транспортные расходы</v>
          </cell>
          <cell r="F715" t="str">
            <v>тыс. руб.</v>
          </cell>
          <cell r="G715">
            <v>0.01</v>
          </cell>
          <cell r="H715">
            <v>7.0000000000000007E-2</v>
          </cell>
          <cell r="I715">
            <v>0.05</v>
          </cell>
          <cell r="J715">
            <v>0.13</v>
          </cell>
          <cell r="K715">
            <v>0.04</v>
          </cell>
          <cell r="M715">
            <v>0.01</v>
          </cell>
          <cell r="N715">
            <v>0.05</v>
          </cell>
          <cell r="O715">
            <v>0.18</v>
          </cell>
          <cell r="P715" t="str">
            <v>"открытые запросы-предложения"</v>
          </cell>
        </row>
        <row r="716">
          <cell r="E716" t="str">
            <v>Услуги городской телефонной связи</v>
          </cell>
          <cell r="F716" t="str">
            <v>тыс. руб.</v>
          </cell>
          <cell r="G716">
            <v>0.49</v>
          </cell>
          <cell r="H716">
            <v>0.72</v>
          </cell>
          <cell r="I716">
            <v>0.46</v>
          </cell>
          <cell r="J716">
            <v>1.67</v>
          </cell>
          <cell r="K716">
            <v>0.48</v>
          </cell>
          <cell r="L716">
            <v>0.51</v>
          </cell>
          <cell r="M716">
            <v>0.5</v>
          </cell>
          <cell r="N716">
            <v>1.49</v>
          </cell>
          <cell r="O716">
            <v>3.16</v>
          </cell>
          <cell r="P716" t="str">
            <v>"открытые запросы-предложения"</v>
          </cell>
        </row>
        <row r="717">
          <cell r="E717" t="str">
            <v>Услуги интернет</v>
          </cell>
          <cell r="F717" t="str">
            <v>тыс. руб.</v>
          </cell>
          <cell r="G717">
            <v>1.89</v>
          </cell>
          <cell r="H717">
            <v>2.2000000000000002</v>
          </cell>
          <cell r="I717">
            <v>1.95</v>
          </cell>
          <cell r="J717">
            <v>6.04</v>
          </cell>
          <cell r="K717">
            <v>2</v>
          </cell>
          <cell r="L717">
            <v>1.69</v>
          </cell>
          <cell r="M717">
            <v>1.81</v>
          </cell>
          <cell r="N717">
            <v>5.5</v>
          </cell>
          <cell r="O717">
            <v>11.54</v>
          </cell>
          <cell r="P717" t="str">
            <v>"открытые запросы-предложения"</v>
          </cell>
        </row>
        <row r="718">
          <cell r="E718" t="str">
            <v>Услуги медицинских учреждений</v>
          </cell>
          <cell r="F718" t="str">
            <v>тыс. руб.</v>
          </cell>
          <cell r="G718">
            <v>0.65</v>
          </cell>
          <cell r="H718">
            <v>0.41</v>
          </cell>
          <cell r="I718">
            <v>0.94</v>
          </cell>
          <cell r="J718">
            <v>2</v>
          </cell>
          <cell r="K718">
            <v>0.96</v>
          </cell>
          <cell r="L718">
            <v>0.74</v>
          </cell>
          <cell r="M718">
            <v>0.9</v>
          </cell>
          <cell r="N718">
            <v>2.6</v>
          </cell>
          <cell r="O718">
            <v>4.5999999999999996</v>
          </cell>
          <cell r="P718" t="str">
            <v>"открытые запросы-предложения"</v>
          </cell>
        </row>
        <row r="719">
          <cell r="E719" t="str">
            <v>Услуги междугородней и международной телефонной связи</v>
          </cell>
          <cell r="F719" t="str">
            <v>тыс. руб.</v>
          </cell>
          <cell r="G719">
            <v>0.02</v>
          </cell>
          <cell r="H719">
            <v>0.03</v>
          </cell>
          <cell r="I719">
            <v>0.03</v>
          </cell>
          <cell r="J719">
            <v>0.08</v>
          </cell>
          <cell r="K719">
            <v>0.03</v>
          </cell>
          <cell r="L719">
            <v>0.02</v>
          </cell>
          <cell r="M719">
            <v>0.01</v>
          </cell>
          <cell r="N719">
            <v>0.06</v>
          </cell>
          <cell r="O719">
            <v>0.14000000000000001</v>
          </cell>
          <cell r="P719" t="str">
            <v>"открытые запросы-предложения"</v>
          </cell>
        </row>
        <row r="720">
          <cell r="E720" t="str">
            <v>Услуги на пожарную безопасность</v>
          </cell>
          <cell r="F720" t="str">
            <v>тыс. руб.</v>
          </cell>
          <cell r="G720">
            <v>0.04</v>
          </cell>
          <cell r="H720">
            <v>0.03</v>
          </cell>
          <cell r="I720">
            <v>0.02</v>
          </cell>
          <cell r="J720">
            <v>0.09</v>
          </cell>
          <cell r="K720">
            <v>0.03</v>
          </cell>
          <cell r="L720">
            <v>0.02</v>
          </cell>
          <cell r="M720">
            <v>0.01</v>
          </cell>
          <cell r="N720">
            <v>0.06</v>
          </cell>
          <cell r="O720">
            <v>0.15</v>
          </cell>
          <cell r="P720" t="str">
            <v>"открытые запросы-предложения"</v>
          </cell>
        </row>
        <row r="721">
          <cell r="E721" t="str">
            <v>Услуги охраны</v>
          </cell>
          <cell r="F721" t="str">
            <v>тыс. руб.</v>
          </cell>
          <cell r="G721">
            <v>0.3</v>
          </cell>
          <cell r="H721">
            <v>0.33</v>
          </cell>
          <cell r="I721">
            <v>0.23</v>
          </cell>
          <cell r="J721">
            <v>0.86</v>
          </cell>
          <cell r="K721">
            <v>0.3</v>
          </cell>
          <cell r="L721">
            <v>0.18</v>
          </cell>
          <cell r="M721">
            <v>7.0000000000000007E-2</v>
          </cell>
          <cell r="N721">
            <v>0.55000000000000004</v>
          </cell>
          <cell r="O721">
            <v>1.41</v>
          </cell>
          <cell r="P721" t="str">
            <v>"открытые запросы-предложения"</v>
          </cell>
        </row>
        <row r="722">
          <cell r="E722" t="str">
            <v>Услуги по мониторингу транспорта</v>
          </cell>
          <cell r="F722" t="str">
            <v>тыс. руб.</v>
          </cell>
          <cell r="G722">
            <v>0.01</v>
          </cell>
          <cell r="H722">
            <v>0.13</v>
          </cell>
          <cell r="I722">
            <v>0.01</v>
          </cell>
          <cell r="J722">
            <v>0.15</v>
          </cell>
          <cell r="K722">
            <v>0.01</v>
          </cell>
          <cell r="L722">
            <v>0.01</v>
          </cell>
          <cell r="N722">
            <v>0.02</v>
          </cell>
          <cell r="O722">
            <v>0.17</v>
          </cell>
          <cell r="P722" t="str">
            <v>"открытые запросы-предложения"</v>
          </cell>
        </row>
        <row r="723">
          <cell r="E723" t="str">
            <v>Услуги по содержанию зданий</v>
          </cell>
          <cell r="F723" t="str">
            <v>тыс. руб.</v>
          </cell>
          <cell r="G723">
            <v>0.44</v>
          </cell>
          <cell r="H723">
            <v>0.85</v>
          </cell>
          <cell r="I723">
            <v>0.48</v>
          </cell>
          <cell r="J723">
            <v>1.77</v>
          </cell>
          <cell r="K723">
            <v>0.49</v>
          </cell>
          <cell r="L723">
            <v>0.3</v>
          </cell>
          <cell r="M723">
            <v>0.11</v>
          </cell>
          <cell r="N723">
            <v>0.9</v>
          </cell>
          <cell r="O723">
            <v>2.67</v>
          </cell>
          <cell r="P723" t="str">
            <v>"открытые запросы-предложения"</v>
          </cell>
        </row>
        <row r="724">
          <cell r="E724" t="str">
            <v>Услуги сотовой связи</v>
          </cell>
          <cell r="F724" t="str">
            <v>тыс. руб.</v>
          </cell>
          <cell r="G724">
            <v>0.04</v>
          </cell>
          <cell r="H724">
            <v>1.63</v>
          </cell>
          <cell r="I724">
            <v>0.02</v>
          </cell>
          <cell r="J724">
            <v>1.69</v>
          </cell>
          <cell r="K724">
            <v>0.05</v>
          </cell>
          <cell r="L724">
            <v>0.02</v>
          </cell>
          <cell r="M724">
            <v>0.01</v>
          </cell>
          <cell r="N724">
            <v>0.08</v>
          </cell>
          <cell r="O724">
            <v>1.77</v>
          </cell>
          <cell r="P724" t="str">
            <v>"открытые запросы-предложения"</v>
          </cell>
        </row>
        <row r="725">
          <cell r="E725" t="str">
            <v>Услуги сторонних организаций по охране окружающей среды</v>
          </cell>
          <cell r="F725" t="str">
            <v>тыс. руб.</v>
          </cell>
          <cell r="G725">
            <v>0.01</v>
          </cell>
          <cell r="J725">
            <v>0.01</v>
          </cell>
          <cell r="O725">
            <v>0.01</v>
          </cell>
          <cell r="P725" t="str">
            <v>"открытые запросы-предложения"</v>
          </cell>
        </row>
        <row r="726">
          <cell r="E726" t="str">
            <v>Техническое обслуживание  электрооборудование, оргтехника</v>
          </cell>
          <cell r="F726" t="str">
            <v>тыс. руб.</v>
          </cell>
          <cell r="G726">
            <v>0.05</v>
          </cell>
          <cell r="H726">
            <v>0.04</v>
          </cell>
          <cell r="I726">
            <v>0.02</v>
          </cell>
          <cell r="J726">
            <v>0.11</v>
          </cell>
          <cell r="K726">
            <v>0.11</v>
          </cell>
          <cell r="L726">
            <v>0.14000000000000001</v>
          </cell>
          <cell r="M726">
            <v>0.01</v>
          </cell>
          <cell r="N726">
            <v>0.26</v>
          </cell>
          <cell r="O726">
            <v>0.37</v>
          </cell>
          <cell r="P726" t="str">
            <v>"открытые запросы-предложения"</v>
          </cell>
        </row>
        <row r="727">
          <cell r="E727" t="str">
            <v>Юридические, нотариальные услуги</v>
          </cell>
          <cell r="F727" t="str">
            <v>тыс. руб.</v>
          </cell>
          <cell r="L727">
            <v>0.01</v>
          </cell>
          <cell r="N727">
            <v>0.01</v>
          </cell>
          <cell r="O727">
            <v>0.01</v>
          </cell>
          <cell r="P727" t="str">
            <v>"открытые запросы-предложения"</v>
          </cell>
        </row>
        <row r="728">
          <cell r="E728" t="str">
            <v>Материалы на текущий ремонт  газопроводов</v>
          </cell>
          <cell r="F728" t="str">
            <v>тыс. руб.</v>
          </cell>
          <cell r="H728">
            <v>1.72</v>
          </cell>
          <cell r="J728">
            <v>1.72</v>
          </cell>
          <cell r="M728">
            <v>3.17</v>
          </cell>
          <cell r="N728">
            <v>3.17</v>
          </cell>
          <cell r="O728">
            <v>4.8899999999999997</v>
          </cell>
          <cell r="P728" t="str">
            <v>"открытые запросы-предложения"</v>
          </cell>
        </row>
        <row r="729">
          <cell r="E729" t="str">
            <v>Материалы на капитальный ремонт  зданий и сооружений</v>
          </cell>
          <cell r="F729" t="str">
            <v>тыс. руб.</v>
          </cell>
          <cell r="H729">
            <v>22.68</v>
          </cell>
          <cell r="I729">
            <v>0.02</v>
          </cell>
          <cell r="J729">
            <v>22.7</v>
          </cell>
          <cell r="K729">
            <v>0.1</v>
          </cell>
          <cell r="N729">
            <v>0.1</v>
          </cell>
          <cell r="O729">
            <v>22.8</v>
          </cell>
          <cell r="P729" t="str">
            <v>"открытые запросы-предложения"</v>
          </cell>
        </row>
        <row r="730">
          <cell r="E730" t="str">
            <v>Инвентарь</v>
          </cell>
          <cell r="F730" t="str">
            <v>тыс. руб.</v>
          </cell>
          <cell r="H730">
            <v>25.37</v>
          </cell>
          <cell r="I730">
            <v>0.59</v>
          </cell>
          <cell r="J730">
            <v>25.96</v>
          </cell>
          <cell r="L730">
            <v>0.24</v>
          </cell>
          <cell r="M730">
            <v>21.3</v>
          </cell>
          <cell r="N730">
            <v>21.54</v>
          </cell>
          <cell r="O730">
            <v>47.5</v>
          </cell>
          <cell r="P730" t="str">
            <v>"открытые запросы-предложения"</v>
          </cell>
        </row>
        <row r="731">
          <cell r="E731" t="str">
            <v>Комплектующие к оргтехнике</v>
          </cell>
          <cell r="F731" t="str">
            <v>тыс. руб.</v>
          </cell>
          <cell r="H731">
            <v>0.34</v>
          </cell>
          <cell r="J731">
            <v>0.34</v>
          </cell>
          <cell r="K731">
            <v>0.16</v>
          </cell>
          <cell r="L731">
            <v>0.38</v>
          </cell>
          <cell r="M731">
            <v>1.3</v>
          </cell>
          <cell r="N731">
            <v>1.84</v>
          </cell>
          <cell r="O731">
            <v>2.1800000000000002</v>
          </cell>
          <cell r="P731" t="str">
            <v>"открытые запросы-предложения"</v>
          </cell>
        </row>
        <row r="732">
          <cell r="E732" t="str">
            <v>Аудиторские услуги</v>
          </cell>
          <cell r="F732" t="str">
            <v>тыс. руб.</v>
          </cell>
          <cell r="I732">
            <v>0.6</v>
          </cell>
          <cell r="J732">
            <v>0.6</v>
          </cell>
          <cell r="O732">
            <v>0.6</v>
          </cell>
          <cell r="P732" t="str">
            <v>"открытые запросы-предложения"</v>
          </cell>
        </row>
        <row r="733">
          <cell r="E733" t="str">
            <v>Материалы на планово-предупредительные работы</v>
          </cell>
          <cell r="F733" t="str">
            <v>тыс. руб.</v>
          </cell>
          <cell r="I733">
            <v>1.33</v>
          </cell>
          <cell r="J733">
            <v>1.33</v>
          </cell>
          <cell r="K733">
            <v>5.12</v>
          </cell>
          <cell r="L733">
            <v>1.4</v>
          </cell>
          <cell r="M733">
            <v>5.16</v>
          </cell>
          <cell r="N733">
            <v>11.68</v>
          </cell>
          <cell r="O733">
            <v>13.01</v>
          </cell>
          <cell r="P733" t="str">
            <v>"открытые запросы-предложения"</v>
          </cell>
        </row>
        <row r="734">
          <cell r="E734" t="str">
            <v>Списание ОС стоимостью до 40000 руб.</v>
          </cell>
          <cell r="F734" t="str">
            <v>тыс. руб.</v>
          </cell>
          <cell r="I734">
            <v>0.03</v>
          </cell>
          <cell r="J734">
            <v>0.03</v>
          </cell>
          <cell r="L734">
            <v>6.63</v>
          </cell>
          <cell r="N734">
            <v>6.63</v>
          </cell>
          <cell r="O734">
            <v>6.66</v>
          </cell>
          <cell r="P734" t="str">
            <v>"открытые запросы-предложения"</v>
          </cell>
        </row>
        <row r="735">
          <cell r="E735" t="str">
            <v>Газ на технологические нужды</v>
          </cell>
          <cell r="F735" t="str">
            <v>тыс. руб.</v>
          </cell>
          <cell r="L735">
            <v>0.14000000000000001</v>
          </cell>
          <cell r="M735">
            <v>0.14000000000000001</v>
          </cell>
          <cell r="N735">
            <v>0.28000000000000003</v>
          </cell>
          <cell r="O735">
            <v>0.28000000000000003</v>
          </cell>
          <cell r="P735" t="str">
            <v>"открытые запросы-предложения"</v>
          </cell>
        </row>
        <row r="736">
          <cell r="F736" t="str">
            <v>Итого:</v>
          </cell>
          <cell r="G736">
            <v>46.23</v>
          </cell>
          <cell r="H736">
            <v>110.98</v>
          </cell>
          <cell r="I736">
            <v>73.36</v>
          </cell>
          <cell r="J736">
            <v>230.57</v>
          </cell>
          <cell r="K736">
            <v>56.91</v>
          </cell>
          <cell r="L736">
            <v>52.09</v>
          </cell>
          <cell r="M736">
            <v>74.650000000000006</v>
          </cell>
          <cell r="N736">
            <v>183.65</v>
          </cell>
          <cell r="O736">
            <v>414.22</v>
          </cell>
        </row>
        <row r="738">
          <cell r="E738" t="str">
            <v>Техническое обслуживание  автотранспорта</v>
          </cell>
          <cell r="F738" t="str">
            <v>тыс. руб.</v>
          </cell>
          <cell r="G738">
            <v>4.99</v>
          </cell>
          <cell r="H738">
            <v>8.34</v>
          </cell>
          <cell r="I738">
            <v>4.04</v>
          </cell>
          <cell r="J738">
            <v>17.37</v>
          </cell>
          <cell r="K738">
            <v>6.05</v>
          </cell>
          <cell r="L738">
            <v>5.84</v>
          </cell>
          <cell r="M738">
            <v>9.3000000000000007</v>
          </cell>
          <cell r="N738">
            <v>21.19</v>
          </cell>
          <cell r="O738">
            <v>38.56</v>
          </cell>
          <cell r="P738" t="str">
            <v>"открытые запросы-предложения"</v>
          </cell>
        </row>
        <row r="739">
          <cell r="E739" t="str">
            <v>Страхование автомобилей по КАСКО</v>
          </cell>
          <cell r="F739" t="str">
            <v>тыс. руб.</v>
          </cell>
          <cell r="G739">
            <v>2.1</v>
          </cell>
          <cell r="H739">
            <v>2.08</v>
          </cell>
          <cell r="I739">
            <v>1.33</v>
          </cell>
          <cell r="J739">
            <v>5.51</v>
          </cell>
          <cell r="K739">
            <v>1.04</v>
          </cell>
          <cell r="L739">
            <v>1</v>
          </cell>
          <cell r="M739">
            <v>1.06</v>
          </cell>
          <cell r="N739">
            <v>3.1</v>
          </cell>
          <cell r="O739">
            <v>8.61</v>
          </cell>
          <cell r="P739" t="str">
            <v>"открытые запросы-предложения"</v>
          </cell>
        </row>
        <row r="740">
          <cell r="E740" t="str">
            <v>Аренда помещений</v>
          </cell>
          <cell r="F740" t="str">
            <v>тыс. руб.</v>
          </cell>
          <cell r="G740">
            <v>52.13</v>
          </cell>
          <cell r="H740">
            <v>53.58</v>
          </cell>
          <cell r="I740">
            <v>39.04</v>
          </cell>
          <cell r="J740">
            <v>144.75</v>
          </cell>
          <cell r="K740">
            <v>40.01</v>
          </cell>
          <cell r="L740">
            <v>39</v>
          </cell>
          <cell r="M740">
            <v>39.479999999999997</v>
          </cell>
          <cell r="N740">
            <v>118.49</v>
          </cell>
          <cell r="O740">
            <v>263.24</v>
          </cell>
          <cell r="P740" t="str">
            <v>"открытые запросы-предложения"</v>
          </cell>
        </row>
        <row r="741">
          <cell r="E741" t="str">
            <v>Аренда транспорта</v>
          </cell>
          <cell r="F741" t="str">
            <v>тыс. руб.</v>
          </cell>
          <cell r="G741">
            <v>2.15</v>
          </cell>
          <cell r="H741">
            <v>2.2799999999999998</v>
          </cell>
          <cell r="I741">
            <v>1.36</v>
          </cell>
          <cell r="J741">
            <v>5.79</v>
          </cell>
          <cell r="K741">
            <v>1.1299999999999999</v>
          </cell>
          <cell r="L741">
            <v>1.0900000000000001</v>
          </cell>
          <cell r="M741">
            <v>1.2</v>
          </cell>
          <cell r="N741">
            <v>3.42</v>
          </cell>
          <cell r="O741">
            <v>9.2100000000000009</v>
          </cell>
          <cell r="P741" t="str">
            <v>"открытые запросы-предложения"</v>
          </cell>
        </row>
        <row r="742">
          <cell r="E742" t="str">
            <v>Водоснабжение</v>
          </cell>
          <cell r="F742" t="str">
            <v>тыс. руб.</v>
          </cell>
          <cell r="G742">
            <v>0.46</v>
          </cell>
          <cell r="H742">
            <v>0.42</v>
          </cell>
          <cell r="I742">
            <v>0.18</v>
          </cell>
          <cell r="J742">
            <v>1.06</v>
          </cell>
          <cell r="K742">
            <v>0.35</v>
          </cell>
          <cell r="L742">
            <v>0.35</v>
          </cell>
          <cell r="M742">
            <v>0.19</v>
          </cell>
          <cell r="N742">
            <v>0.89</v>
          </cell>
          <cell r="O742">
            <v>1.95</v>
          </cell>
          <cell r="P742" t="str">
            <v>"прямые закупки"</v>
          </cell>
        </row>
        <row r="743">
          <cell r="E743" t="str">
            <v>Вывоз ТБО и прочие коммунальные</v>
          </cell>
          <cell r="F743" t="str">
            <v>тыс. руб.</v>
          </cell>
          <cell r="G743">
            <v>1.79</v>
          </cell>
          <cell r="H743">
            <v>1.89</v>
          </cell>
          <cell r="I743">
            <v>1.49</v>
          </cell>
          <cell r="J743">
            <v>5.17</v>
          </cell>
          <cell r="K743">
            <v>0.04</v>
          </cell>
          <cell r="L743">
            <v>0.11</v>
          </cell>
          <cell r="M743">
            <v>0.13</v>
          </cell>
          <cell r="N743">
            <v>0.28000000000000003</v>
          </cell>
          <cell r="O743">
            <v>5.45</v>
          </cell>
          <cell r="P743" t="str">
            <v>"открытые запросы-предложения"</v>
          </cell>
        </row>
        <row r="744">
          <cell r="E744" t="str">
            <v>ГСМ</v>
          </cell>
          <cell r="F744" t="str">
            <v>тыс. руб.</v>
          </cell>
          <cell r="G744">
            <v>13.82</v>
          </cell>
          <cell r="H744">
            <v>15.88</v>
          </cell>
          <cell r="I744">
            <v>14.73</v>
          </cell>
          <cell r="J744">
            <v>44.43</v>
          </cell>
          <cell r="K744">
            <v>11.49</v>
          </cell>
          <cell r="L744">
            <v>9.93</v>
          </cell>
          <cell r="M744">
            <v>16.96</v>
          </cell>
          <cell r="N744">
            <v>38.380000000000003</v>
          </cell>
          <cell r="O744">
            <v>82.81</v>
          </cell>
          <cell r="P744" t="str">
            <v>"открытые запросы-предложения"</v>
          </cell>
        </row>
        <row r="745">
          <cell r="E745" t="str">
            <v>Текущий ремонт других видов ОС</v>
          </cell>
          <cell r="F745" t="str">
            <v>тыс. руб.</v>
          </cell>
          <cell r="G745">
            <v>0.13</v>
          </cell>
          <cell r="H745">
            <v>0.42</v>
          </cell>
          <cell r="I745">
            <v>0.28999999999999998</v>
          </cell>
          <cell r="J745">
            <v>0.84</v>
          </cell>
          <cell r="K745">
            <v>0.21</v>
          </cell>
          <cell r="L745">
            <v>0.1</v>
          </cell>
          <cell r="M745">
            <v>0.41</v>
          </cell>
          <cell r="N745">
            <v>0.72</v>
          </cell>
          <cell r="O745">
            <v>1.56</v>
          </cell>
          <cell r="P745" t="str">
            <v>"открытые запросы-предложения"</v>
          </cell>
        </row>
        <row r="746">
          <cell r="E746" t="str">
            <v>Запасные части и материалы для а/м</v>
          </cell>
          <cell r="F746" t="str">
            <v>тыс. руб.</v>
          </cell>
          <cell r="G746">
            <v>0.21</v>
          </cell>
          <cell r="H746">
            <v>4.8</v>
          </cell>
          <cell r="I746">
            <v>2.48</v>
          </cell>
          <cell r="J746">
            <v>7.49</v>
          </cell>
          <cell r="K746">
            <v>7.71</v>
          </cell>
          <cell r="L746">
            <v>1.43</v>
          </cell>
          <cell r="M746">
            <v>3.08</v>
          </cell>
          <cell r="N746">
            <v>12.22</v>
          </cell>
          <cell r="O746">
            <v>19.71</v>
          </cell>
          <cell r="P746" t="str">
            <v>"открытые запросы-предложения"</v>
          </cell>
        </row>
        <row r="747">
          <cell r="E747" t="str">
            <v>Текущий ремонт  зданий и сооружений</v>
          </cell>
          <cell r="F747" t="str">
            <v>тыс. руб.</v>
          </cell>
          <cell r="G747">
            <v>1.85</v>
          </cell>
          <cell r="J747">
            <v>1.85</v>
          </cell>
          <cell r="K747">
            <v>1.25</v>
          </cell>
          <cell r="L747">
            <v>3.24</v>
          </cell>
          <cell r="N747">
            <v>4.49</v>
          </cell>
          <cell r="O747">
            <v>6.34</v>
          </cell>
          <cell r="P747" t="str">
            <v>"открытые запросы-предложения"</v>
          </cell>
        </row>
        <row r="748">
          <cell r="E748" t="str">
            <v>Материалы на текущий ремонт  зданий и сооружений</v>
          </cell>
          <cell r="F748" t="str">
            <v>тыс. руб.</v>
          </cell>
          <cell r="G748">
            <v>1.5</v>
          </cell>
          <cell r="H748">
            <v>3.15</v>
          </cell>
          <cell r="I748">
            <v>0.09</v>
          </cell>
          <cell r="J748">
            <v>4.74</v>
          </cell>
          <cell r="K748">
            <v>0.59</v>
          </cell>
          <cell r="M748">
            <v>0.16</v>
          </cell>
          <cell r="N748">
            <v>0.75</v>
          </cell>
          <cell r="O748">
            <v>5.49</v>
          </cell>
          <cell r="P748" t="str">
            <v>"открытые запросы-предложения"</v>
          </cell>
        </row>
        <row r="749">
          <cell r="E749" t="str">
            <v>Капитальный ремонт  зданий и сооружений</v>
          </cell>
          <cell r="F749" t="str">
            <v>тыс. руб.</v>
          </cell>
          <cell r="G749">
            <v>2.68</v>
          </cell>
          <cell r="I749">
            <v>3.31</v>
          </cell>
          <cell r="J749">
            <v>5.99</v>
          </cell>
          <cell r="K749">
            <v>1.81</v>
          </cell>
          <cell r="M749">
            <v>0.3</v>
          </cell>
          <cell r="N749">
            <v>2.11</v>
          </cell>
          <cell r="O749">
            <v>8.1</v>
          </cell>
          <cell r="P749" t="str">
            <v>"открытые запросы-предложения"</v>
          </cell>
        </row>
        <row r="750">
          <cell r="E750" t="str">
            <v>Инвентарь</v>
          </cell>
          <cell r="F750" t="str">
            <v>тыс. руб.</v>
          </cell>
          <cell r="G750">
            <v>5.79</v>
          </cell>
          <cell r="H750">
            <v>30.34</v>
          </cell>
          <cell r="I750">
            <v>0.48</v>
          </cell>
          <cell r="J750">
            <v>36.61</v>
          </cell>
          <cell r="K750">
            <v>11.49</v>
          </cell>
          <cell r="L750">
            <v>0.85</v>
          </cell>
          <cell r="M750">
            <v>4.3899999999999997</v>
          </cell>
          <cell r="N750">
            <v>16.73</v>
          </cell>
          <cell r="O750">
            <v>53.34</v>
          </cell>
          <cell r="P750" t="str">
            <v>"открытые запросы-предложения"</v>
          </cell>
        </row>
        <row r="751">
          <cell r="E751" t="str">
            <v>Информационно-вычислительные услуги</v>
          </cell>
          <cell r="F751" t="str">
            <v>тыс. руб.</v>
          </cell>
          <cell r="G751">
            <v>5.79</v>
          </cell>
          <cell r="H751">
            <v>2.35</v>
          </cell>
          <cell r="I751">
            <v>7.36</v>
          </cell>
          <cell r="J751">
            <v>15.5</v>
          </cell>
          <cell r="K751">
            <v>1.73</v>
          </cell>
          <cell r="L751">
            <v>1.72</v>
          </cell>
          <cell r="M751">
            <v>4.84</v>
          </cell>
          <cell r="N751">
            <v>8.2899999999999991</v>
          </cell>
          <cell r="O751">
            <v>23.79</v>
          </cell>
          <cell r="P751" t="str">
            <v>"открытые запросы-предложения"</v>
          </cell>
        </row>
        <row r="752">
          <cell r="E752" t="str">
            <v>Канализирование сточных вод</v>
          </cell>
          <cell r="F752" t="str">
            <v>тыс. руб.</v>
          </cell>
          <cell r="G752">
            <v>0.17</v>
          </cell>
          <cell r="H752">
            <v>0.11</v>
          </cell>
          <cell r="I752">
            <v>0.05</v>
          </cell>
          <cell r="J752">
            <v>0.33</v>
          </cell>
          <cell r="K752">
            <v>0.09</v>
          </cell>
          <cell r="L752">
            <v>0.09</v>
          </cell>
          <cell r="M752">
            <v>7.0000000000000007E-2</v>
          </cell>
          <cell r="N752">
            <v>0.25</v>
          </cell>
          <cell r="O752">
            <v>0.57999999999999996</v>
          </cell>
          <cell r="P752" t="str">
            <v>"открытые запросы-предложения"</v>
          </cell>
        </row>
        <row r="753">
          <cell r="E753" t="str">
            <v>Комиссионные сборы по посредническим договорам</v>
          </cell>
          <cell r="F753" t="str">
            <v>тыс. руб.</v>
          </cell>
          <cell r="G753">
            <v>7.0000000000000007E-2</v>
          </cell>
          <cell r="H753">
            <v>7.0000000000000007E-2</v>
          </cell>
          <cell r="I753">
            <v>0.99</v>
          </cell>
          <cell r="J753">
            <v>1.1299999999999999</v>
          </cell>
          <cell r="K753">
            <v>0.54</v>
          </cell>
          <cell r="L753">
            <v>13.28</v>
          </cell>
          <cell r="M753">
            <v>0.13</v>
          </cell>
          <cell r="N753">
            <v>13.95</v>
          </cell>
          <cell r="O753">
            <v>15.08</v>
          </cell>
          <cell r="P753" t="str">
            <v>"открытые запросы-предложения"</v>
          </cell>
        </row>
        <row r="754">
          <cell r="E754" t="str">
            <v>Консультационные услуги</v>
          </cell>
          <cell r="F754" t="str">
            <v>тыс. руб.</v>
          </cell>
          <cell r="G754">
            <v>1.64</v>
          </cell>
          <cell r="H754">
            <v>1.52</v>
          </cell>
          <cell r="I754">
            <v>2.21</v>
          </cell>
          <cell r="J754">
            <v>5.37</v>
          </cell>
          <cell r="K754">
            <v>3.32</v>
          </cell>
          <cell r="L754">
            <v>1.95</v>
          </cell>
          <cell r="M754">
            <v>-0.16</v>
          </cell>
          <cell r="N754">
            <v>5.1100000000000003</v>
          </cell>
          <cell r="O754">
            <v>10.48</v>
          </cell>
          <cell r="P754" t="str">
            <v>"открытые запросы-предложения"</v>
          </cell>
        </row>
        <row r="755">
          <cell r="E755" t="str">
            <v>Материалы на содержание зданий и на хоз.нужды</v>
          </cell>
          <cell r="F755" t="str">
            <v>тыс. руб.</v>
          </cell>
          <cell r="G755">
            <v>1.67</v>
          </cell>
          <cell r="H755">
            <v>4.42</v>
          </cell>
          <cell r="I755">
            <v>1.35</v>
          </cell>
          <cell r="J755">
            <v>7.44</v>
          </cell>
          <cell r="K755">
            <v>1.81</v>
          </cell>
          <cell r="L755">
            <v>0.95</v>
          </cell>
          <cell r="M755">
            <v>1.69</v>
          </cell>
          <cell r="N755">
            <v>4.45</v>
          </cell>
          <cell r="O755">
            <v>11.89</v>
          </cell>
          <cell r="P755" t="str">
            <v>"открытые запросы-предложения"</v>
          </cell>
        </row>
        <row r="756">
          <cell r="E756" t="str">
            <v>Медицинское страхование</v>
          </cell>
          <cell r="F756" t="str">
            <v>тыс. руб.</v>
          </cell>
          <cell r="G756">
            <v>3.82</v>
          </cell>
          <cell r="H756">
            <v>3.62</v>
          </cell>
          <cell r="I756">
            <v>2.68</v>
          </cell>
          <cell r="J756">
            <v>10.119999999999999</v>
          </cell>
          <cell r="K756">
            <v>2.66</v>
          </cell>
          <cell r="L756">
            <v>2.5499999999999998</v>
          </cell>
          <cell r="M756">
            <v>2.4500000000000002</v>
          </cell>
          <cell r="N756">
            <v>7.66</v>
          </cell>
          <cell r="O756">
            <v>17.78</v>
          </cell>
          <cell r="P756" t="str">
            <v>"открытые запросы-предложения"</v>
          </cell>
        </row>
        <row r="757">
          <cell r="E757" t="str">
            <v>Электроэнергия  на бытовые нужды</v>
          </cell>
          <cell r="F757" t="str">
            <v>тыс. руб.</v>
          </cell>
          <cell r="G757">
            <v>5.64</v>
          </cell>
          <cell r="H757">
            <v>5.94</v>
          </cell>
          <cell r="I757">
            <v>4.05</v>
          </cell>
          <cell r="J757">
            <v>15.63</v>
          </cell>
          <cell r="K757">
            <v>0.9</v>
          </cell>
          <cell r="L757">
            <v>0.09</v>
          </cell>
          <cell r="M757">
            <v>0.62</v>
          </cell>
          <cell r="N757">
            <v>1.61</v>
          </cell>
          <cell r="O757">
            <v>17.239999999999998</v>
          </cell>
          <cell r="P757" t="str">
            <v>"прямые закупки"</v>
          </cell>
        </row>
        <row r="758">
          <cell r="E758" t="str">
            <v>Страхование автомобилей по ОСАГО</v>
          </cell>
          <cell r="F758" t="str">
            <v>тыс. руб.</v>
          </cell>
          <cell r="G758">
            <v>1.88</v>
          </cell>
          <cell r="H758">
            <v>1.81</v>
          </cell>
          <cell r="I758">
            <v>1.48</v>
          </cell>
          <cell r="J758">
            <v>5.17</v>
          </cell>
          <cell r="K758">
            <v>1.33</v>
          </cell>
          <cell r="L758">
            <v>1.4</v>
          </cell>
          <cell r="M758">
            <v>1.43</v>
          </cell>
          <cell r="N758">
            <v>4.16</v>
          </cell>
          <cell r="O758">
            <v>9.33</v>
          </cell>
          <cell r="P758" t="str">
            <v>"открытые запросы-предложения"</v>
          </cell>
        </row>
        <row r="759">
          <cell r="E759" t="str">
            <v>Охрана труда</v>
          </cell>
          <cell r="F759" t="str">
            <v>тыс. руб.</v>
          </cell>
          <cell r="G759">
            <v>0.44</v>
          </cell>
          <cell r="H759">
            <v>0.77</v>
          </cell>
          <cell r="I759">
            <v>0.44</v>
          </cell>
          <cell r="J759">
            <v>1.65</v>
          </cell>
          <cell r="K759">
            <v>0.83</v>
          </cell>
          <cell r="L759">
            <v>1.1299999999999999</v>
          </cell>
          <cell r="M759">
            <v>1.24</v>
          </cell>
          <cell r="N759">
            <v>3.2</v>
          </cell>
          <cell r="O759">
            <v>4.8499999999999996</v>
          </cell>
          <cell r="P759" t="str">
            <v>"прямые закупки"</v>
          </cell>
        </row>
        <row r="760">
          <cell r="E760" t="str">
            <v>Подготовка кадров</v>
          </cell>
          <cell r="F760" t="str">
            <v>тыс. руб.</v>
          </cell>
          <cell r="G760">
            <v>0.13</v>
          </cell>
          <cell r="I760">
            <v>2.12</v>
          </cell>
          <cell r="J760">
            <v>2.25</v>
          </cell>
          <cell r="K760">
            <v>1.77</v>
          </cell>
          <cell r="L760">
            <v>0.08</v>
          </cell>
          <cell r="M760">
            <v>0.49</v>
          </cell>
          <cell r="N760">
            <v>2.34</v>
          </cell>
          <cell r="O760">
            <v>4.59</v>
          </cell>
          <cell r="P760" t="str">
            <v>"прямые закупки"</v>
          </cell>
        </row>
        <row r="761">
          <cell r="E761" t="str">
            <v>Программные продукты</v>
          </cell>
          <cell r="F761" t="str">
            <v>тыс. руб.</v>
          </cell>
          <cell r="G761">
            <v>9.7899999999999991</v>
          </cell>
          <cell r="H761">
            <v>9.15</v>
          </cell>
          <cell r="I761">
            <v>6.29</v>
          </cell>
          <cell r="J761">
            <v>25.23</v>
          </cell>
          <cell r="K761">
            <v>5.36</v>
          </cell>
          <cell r="L761">
            <v>4.58</v>
          </cell>
          <cell r="M761">
            <v>4.8099999999999996</v>
          </cell>
          <cell r="N761">
            <v>14.75</v>
          </cell>
          <cell r="O761">
            <v>39.979999999999997</v>
          </cell>
          <cell r="P761" t="str">
            <v>"открытые запросы-предложения"</v>
          </cell>
        </row>
        <row r="762">
          <cell r="E762" t="str">
            <v>Прочая аренда</v>
          </cell>
          <cell r="F762" t="str">
            <v>тыс. руб.</v>
          </cell>
          <cell r="G762">
            <v>0.56000000000000005</v>
          </cell>
          <cell r="H762">
            <v>0.55000000000000004</v>
          </cell>
          <cell r="I762">
            <v>0.27</v>
          </cell>
          <cell r="J762">
            <v>1.38</v>
          </cell>
          <cell r="K762">
            <v>0.28000000000000003</v>
          </cell>
          <cell r="L762">
            <v>0.24</v>
          </cell>
          <cell r="M762">
            <v>0.23</v>
          </cell>
          <cell r="N762">
            <v>0.75</v>
          </cell>
          <cell r="O762">
            <v>2.13</v>
          </cell>
          <cell r="P762" t="str">
            <v>"открытые запросы-предложения"</v>
          </cell>
        </row>
        <row r="763">
          <cell r="E763" t="str">
            <v>Прочие</v>
          </cell>
          <cell r="F763" t="str">
            <v>тыс. руб.</v>
          </cell>
          <cell r="G763">
            <v>0.75</v>
          </cell>
          <cell r="J763">
            <v>0.75</v>
          </cell>
          <cell r="O763">
            <v>0.75</v>
          </cell>
          <cell r="P763" t="str">
            <v>"открытые запросы-предложения"</v>
          </cell>
        </row>
        <row r="764">
          <cell r="E764" t="str">
            <v>Спецодежда</v>
          </cell>
          <cell r="F764" t="str">
            <v>тыс. руб.</v>
          </cell>
          <cell r="G764">
            <v>11.69</v>
          </cell>
          <cell r="H764">
            <v>13.61</v>
          </cell>
          <cell r="I764">
            <v>11.49</v>
          </cell>
          <cell r="J764">
            <v>36.79</v>
          </cell>
          <cell r="K764">
            <v>11.73</v>
          </cell>
          <cell r="L764">
            <v>10.4</v>
          </cell>
          <cell r="M764">
            <v>10.43</v>
          </cell>
          <cell r="N764">
            <v>32.56</v>
          </cell>
          <cell r="O764">
            <v>69.349999999999994</v>
          </cell>
          <cell r="P764" t="str">
            <v>"открытые запросы-предложения"</v>
          </cell>
        </row>
        <row r="765">
          <cell r="E765" t="str">
            <v>Страхование гражданской ответственности организации</v>
          </cell>
          <cell r="F765" t="str">
            <v>тыс. руб.</v>
          </cell>
          <cell r="G765">
            <v>2.99</v>
          </cell>
          <cell r="H765">
            <v>2.8</v>
          </cell>
          <cell r="I765">
            <v>2.98</v>
          </cell>
          <cell r="J765">
            <v>8.77</v>
          </cell>
          <cell r="K765">
            <v>2.88</v>
          </cell>
          <cell r="L765">
            <v>2.98</v>
          </cell>
          <cell r="M765">
            <v>2.88</v>
          </cell>
          <cell r="N765">
            <v>8.74</v>
          </cell>
          <cell r="O765">
            <v>17.510000000000002</v>
          </cell>
          <cell r="P765" t="str">
            <v>"открытые запросы-предложения"</v>
          </cell>
        </row>
        <row r="766">
          <cell r="E766" t="str">
            <v>Страхование имущества</v>
          </cell>
          <cell r="F766" t="str">
            <v>тыс. руб.</v>
          </cell>
          <cell r="G766">
            <v>2.62</v>
          </cell>
          <cell r="H766">
            <v>2.4500000000000002</v>
          </cell>
          <cell r="I766">
            <v>2.5299999999999998</v>
          </cell>
          <cell r="J766">
            <v>7.6</v>
          </cell>
          <cell r="K766">
            <v>2.11</v>
          </cell>
          <cell r="L766">
            <v>2.16</v>
          </cell>
          <cell r="M766">
            <v>2.09</v>
          </cell>
          <cell r="N766">
            <v>6.36</v>
          </cell>
          <cell r="O766">
            <v>13.96</v>
          </cell>
          <cell r="P766" t="str">
            <v>"открытые запросы-предложения"</v>
          </cell>
        </row>
        <row r="767">
          <cell r="E767" t="str">
            <v>Теплоэнергия</v>
          </cell>
          <cell r="F767" t="str">
            <v>тыс. руб.</v>
          </cell>
          <cell r="G767">
            <v>31.03</v>
          </cell>
          <cell r="H767">
            <v>26.82</v>
          </cell>
          <cell r="I767">
            <v>19.03</v>
          </cell>
          <cell r="J767">
            <v>76.88</v>
          </cell>
          <cell r="K767">
            <v>9.9600000000000009</v>
          </cell>
          <cell r="L767">
            <v>2.15</v>
          </cell>
          <cell r="M767">
            <v>6.47</v>
          </cell>
          <cell r="N767">
            <v>18.579999999999998</v>
          </cell>
          <cell r="O767">
            <v>95.46</v>
          </cell>
          <cell r="P767" t="str">
            <v>"прямые закупки"</v>
          </cell>
        </row>
        <row r="768">
          <cell r="E768" t="str">
            <v>Техническое обслуживание газопроводов</v>
          </cell>
          <cell r="F768" t="str">
            <v>тыс. руб.</v>
          </cell>
          <cell r="G768">
            <v>277.79000000000002</v>
          </cell>
          <cell r="H768">
            <v>267.02</v>
          </cell>
          <cell r="I768">
            <v>283.95999999999998</v>
          </cell>
          <cell r="J768">
            <v>828.77</v>
          </cell>
          <cell r="K768">
            <v>283.48</v>
          </cell>
          <cell r="L768">
            <v>343.61</v>
          </cell>
          <cell r="M768">
            <v>327.73</v>
          </cell>
          <cell r="N768">
            <v>954.82</v>
          </cell>
          <cell r="O768">
            <v>1783.59</v>
          </cell>
          <cell r="P768" t="str">
            <v>"открытые запросы-предложения"</v>
          </cell>
        </row>
        <row r="769">
          <cell r="E769" t="str">
            <v>Технологические потери газа</v>
          </cell>
          <cell r="F769" t="str">
            <v>тыс. руб.</v>
          </cell>
          <cell r="G769">
            <v>13.89</v>
          </cell>
          <cell r="H769">
            <v>13.79</v>
          </cell>
          <cell r="I769">
            <v>13.9</v>
          </cell>
          <cell r="J769">
            <v>41.58</v>
          </cell>
          <cell r="K769">
            <v>13.86</v>
          </cell>
          <cell r="L769">
            <v>13.94</v>
          </cell>
          <cell r="M769">
            <v>13.91</v>
          </cell>
          <cell r="N769">
            <v>41.71</v>
          </cell>
          <cell r="O769">
            <v>83.29</v>
          </cell>
          <cell r="P769" t="str">
            <v>"прямые закупки"</v>
          </cell>
        </row>
        <row r="770">
          <cell r="E770" t="str">
            <v>Транспортные расходы</v>
          </cell>
          <cell r="F770" t="str">
            <v>тыс. руб.</v>
          </cell>
          <cell r="G770">
            <v>0.24</v>
          </cell>
          <cell r="H770">
            <v>1.55</v>
          </cell>
          <cell r="I770">
            <v>0.72</v>
          </cell>
          <cell r="J770">
            <v>2.5099999999999998</v>
          </cell>
          <cell r="K770">
            <v>0.46</v>
          </cell>
          <cell r="M770">
            <v>0.47</v>
          </cell>
          <cell r="N770">
            <v>0.93</v>
          </cell>
          <cell r="O770">
            <v>3.44</v>
          </cell>
          <cell r="P770" t="str">
            <v>"открытые запросы-предложения"</v>
          </cell>
        </row>
        <row r="771">
          <cell r="E771" t="str">
            <v>Услуги в области ГО и защиты от ЧС</v>
          </cell>
          <cell r="F771" t="str">
            <v>тыс. руб.</v>
          </cell>
          <cell r="G771">
            <v>3.22</v>
          </cell>
          <cell r="H771">
            <v>3.22</v>
          </cell>
          <cell r="I771">
            <v>3.22</v>
          </cell>
          <cell r="J771">
            <v>9.66</v>
          </cell>
          <cell r="K771">
            <v>3.22</v>
          </cell>
          <cell r="L771">
            <v>3.22</v>
          </cell>
          <cell r="M771">
            <v>3.22</v>
          </cell>
          <cell r="N771">
            <v>9.66</v>
          </cell>
          <cell r="O771">
            <v>19.32</v>
          </cell>
          <cell r="P771" t="str">
            <v>"открытые запросы-предложения"</v>
          </cell>
        </row>
        <row r="772">
          <cell r="E772" t="str">
            <v>Услуги городской телефонной связи</v>
          </cell>
          <cell r="F772" t="str">
            <v>тыс. руб.</v>
          </cell>
          <cell r="G772">
            <v>2.0499999999999998</v>
          </cell>
          <cell r="H772">
            <v>2.58</v>
          </cell>
          <cell r="I772">
            <v>2.02</v>
          </cell>
          <cell r="J772">
            <v>6.65</v>
          </cell>
          <cell r="K772">
            <v>2.2000000000000002</v>
          </cell>
          <cell r="L772">
            <v>1.98</v>
          </cell>
          <cell r="M772">
            <v>2.02</v>
          </cell>
          <cell r="N772">
            <v>6.2</v>
          </cell>
          <cell r="O772">
            <v>12.85</v>
          </cell>
          <cell r="P772" t="str">
            <v>"открытые запросы-предложения"</v>
          </cell>
        </row>
        <row r="773">
          <cell r="E773" t="str">
            <v>Услуги интернет</v>
          </cell>
          <cell r="F773" t="str">
            <v>тыс. руб.</v>
          </cell>
          <cell r="G773">
            <v>0.47</v>
          </cell>
          <cell r="H773">
            <v>0.48</v>
          </cell>
          <cell r="I773">
            <v>0.35</v>
          </cell>
          <cell r="J773">
            <v>1.3</v>
          </cell>
          <cell r="K773">
            <v>0.38</v>
          </cell>
          <cell r="L773">
            <v>0.36</v>
          </cell>
          <cell r="M773">
            <v>0.36</v>
          </cell>
          <cell r="N773">
            <v>1.1000000000000001</v>
          </cell>
          <cell r="O773">
            <v>2.4</v>
          </cell>
          <cell r="P773" t="str">
            <v>"открытые запросы-предложения"</v>
          </cell>
        </row>
        <row r="774">
          <cell r="E774" t="str">
            <v>Услуги медицинских учреждений</v>
          </cell>
          <cell r="F774" t="str">
            <v>тыс. руб.</v>
          </cell>
          <cell r="G774">
            <v>2.17</v>
          </cell>
          <cell r="H774">
            <v>2.67</v>
          </cell>
          <cell r="I774">
            <v>2.4300000000000002</v>
          </cell>
          <cell r="J774">
            <v>7.27</v>
          </cell>
          <cell r="K774">
            <v>2.6</v>
          </cell>
          <cell r="L774">
            <v>1.77</v>
          </cell>
          <cell r="M774">
            <v>2.12</v>
          </cell>
          <cell r="N774">
            <v>6.49</v>
          </cell>
          <cell r="O774">
            <v>13.76</v>
          </cell>
          <cell r="P774" t="str">
            <v>"открытые запросы-предложения"</v>
          </cell>
        </row>
        <row r="775">
          <cell r="E775" t="str">
            <v>Услуги междугородней и международной телефонной связи</v>
          </cell>
          <cell r="F775" t="str">
            <v>тыс. руб.</v>
          </cell>
          <cell r="G775">
            <v>0.18</v>
          </cell>
          <cell r="H775">
            <v>0.2</v>
          </cell>
          <cell r="I775">
            <v>0.1</v>
          </cell>
          <cell r="J775">
            <v>0.48</v>
          </cell>
          <cell r="K775">
            <v>0.12</v>
          </cell>
          <cell r="L775">
            <v>0.09</v>
          </cell>
          <cell r="M775">
            <v>7.0000000000000007E-2</v>
          </cell>
          <cell r="N775">
            <v>0.28000000000000003</v>
          </cell>
          <cell r="O775">
            <v>0.76</v>
          </cell>
          <cell r="P775" t="str">
            <v>"открытые запросы-предложения"</v>
          </cell>
        </row>
        <row r="776">
          <cell r="E776" t="str">
            <v>Услуги на пожарную безопасность</v>
          </cell>
          <cell r="F776" t="str">
            <v>тыс. руб.</v>
          </cell>
          <cell r="G776">
            <v>0.91</v>
          </cell>
          <cell r="H776">
            <v>0.65</v>
          </cell>
          <cell r="I776">
            <v>0.28000000000000003</v>
          </cell>
          <cell r="J776">
            <v>1.84</v>
          </cell>
          <cell r="K776">
            <v>0.23</v>
          </cell>
          <cell r="L776">
            <v>0.19</v>
          </cell>
          <cell r="M776">
            <v>5.57</v>
          </cell>
          <cell r="N776">
            <v>5.99</v>
          </cell>
          <cell r="O776">
            <v>7.83</v>
          </cell>
          <cell r="P776" t="str">
            <v>"открытые запросы-предложения"</v>
          </cell>
        </row>
        <row r="777">
          <cell r="E777" t="str">
            <v>Услуги охраны</v>
          </cell>
          <cell r="F777" t="str">
            <v>тыс. руб.</v>
          </cell>
          <cell r="G777">
            <v>6.81</v>
          </cell>
          <cell r="H777">
            <v>6.78</v>
          </cell>
          <cell r="I777">
            <v>3.23</v>
          </cell>
          <cell r="J777">
            <v>16.82</v>
          </cell>
          <cell r="K777">
            <v>2.85</v>
          </cell>
          <cell r="L777">
            <v>2.2400000000000002</v>
          </cell>
          <cell r="M777">
            <v>2.0499999999999998</v>
          </cell>
          <cell r="N777">
            <v>7.14</v>
          </cell>
          <cell r="O777">
            <v>23.96</v>
          </cell>
          <cell r="P777" t="str">
            <v>"открытые запросы-предложения"</v>
          </cell>
        </row>
        <row r="778">
          <cell r="E778" t="str">
            <v>Услуги по мониторингу транспорта</v>
          </cell>
          <cell r="F778" t="str">
            <v>тыс. руб.</v>
          </cell>
          <cell r="G778">
            <v>0.49</v>
          </cell>
          <cell r="H778">
            <v>0.51</v>
          </cell>
          <cell r="I778">
            <v>0.41</v>
          </cell>
          <cell r="J778">
            <v>1.41</v>
          </cell>
          <cell r="K778">
            <v>0.4</v>
          </cell>
          <cell r="L778">
            <v>0.42</v>
          </cell>
          <cell r="M778">
            <v>0.43</v>
          </cell>
          <cell r="N778">
            <v>1.25</v>
          </cell>
          <cell r="O778">
            <v>2.66</v>
          </cell>
          <cell r="P778" t="str">
            <v>"открытые запросы-предложения"</v>
          </cell>
        </row>
        <row r="779">
          <cell r="E779" t="str">
            <v>Услуги по содержанию зданий</v>
          </cell>
          <cell r="F779" t="str">
            <v>тыс. руб.</v>
          </cell>
          <cell r="G779">
            <v>21.91</v>
          </cell>
          <cell r="H779">
            <v>23.32</v>
          </cell>
          <cell r="I779">
            <v>17.82</v>
          </cell>
          <cell r="J779">
            <v>63.05</v>
          </cell>
          <cell r="K779">
            <v>16.829999999999998</v>
          </cell>
          <cell r="L779">
            <v>16.11</v>
          </cell>
          <cell r="M779">
            <v>16.079999999999998</v>
          </cell>
          <cell r="N779">
            <v>49.02</v>
          </cell>
          <cell r="O779">
            <v>112.07</v>
          </cell>
          <cell r="P779" t="str">
            <v>"открытые запросы-предложения"</v>
          </cell>
        </row>
        <row r="780">
          <cell r="E780" t="str">
            <v>Услуги сотовой связи</v>
          </cell>
          <cell r="F780" t="str">
            <v>тыс. руб.</v>
          </cell>
          <cell r="G780">
            <v>0.63</v>
          </cell>
          <cell r="H780">
            <v>0.89</v>
          </cell>
          <cell r="I780">
            <v>0.37</v>
          </cell>
          <cell r="J780">
            <v>1.89</v>
          </cell>
          <cell r="K780">
            <v>0.3</v>
          </cell>
          <cell r="L780">
            <v>0.28000000000000003</v>
          </cell>
          <cell r="M780">
            <v>0.64</v>
          </cell>
          <cell r="N780">
            <v>1.22</v>
          </cell>
          <cell r="O780">
            <v>3.11</v>
          </cell>
          <cell r="P780" t="str">
            <v>"открытые запросы-предложения"</v>
          </cell>
        </row>
        <row r="781">
          <cell r="E781" t="str">
            <v>Услуги сторонних организаций по охране окружающей среды</v>
          </cell>
          <cell r="F781" t="str">
            <v>тыс. руб.</v>
          </cell>
          <cell r="G781">
            <v>0.36</v>
          </cell>
          <cell r="J781">
            <v>0.36</v>
          </cell>
          <cell r="L781">
            <v>0.01</v>
          </cell>
          <cell r="M781">
            <v>0.06</v>
          </cell>
          <cell r="N781">
            <v>7.0000000000000007E-2</v>
          </cell>
          <cell r="O781">
            <v>0.43</v>
          </cell>
          <cell r="P781" t="str">
            <v>"открытые запросы-предложения"</v>
          </cell>
        </row>
        <row r="782">
          <cell r="E782" t="str">
            <v>Техническое обслуживание  электрооборудование, оргтехника</v>
          </cell>
          <cell r="F782" t="str">
            <v>тыс. руб.</v>
          </cell>
          <cell r="G782">
            <v>8.43</v>
          </cell>
          <cell r="H782">
            <v>8.4700000000000006</v>
          </cell>
          <cell r="I782">
            <v>6.84</v>
          </cell>
          <cell r="J782">
            <v>23.74</v>
          </cell>
          <cell r="K782">
            <v>8.52</v>
          </cell>
          <cell r="L782">
            <v>8.5</v>
          </cell>
          <cell r="M782">
            <v>8.0500000000000007</v>
          </cell>
          <cell r="N782">
            <v>25.07</v>
          </cell>
          <cell r="O782">
            <v>48.81</v>
          </cell>
          <cell r="P782" t="str">
            <v>"открытые запросы-предложения"</v>
          </cell>
        </row>
        <row r="783">
          <cell r="E783" t="str">
            <v>Юридические, нотариальные услуги</v>
          </cell>
          <cell r="F783" t="str">
            <v>тыс. руб.</v>
          </cell>
          <cell r="G783">
            <v>0.03</v>
          </cell>
          <cell r="I783">
            <v>0.01</v>
          </cell>
          <cell r="J783">
            <v>0.04</v>
          </cell>
          <cell r="L783">
            <v>0.19</v>
          </cell>
          <cell r="M783">
            <v>0.1</v>
          </cell>
          <cell r="N783">
            <v>0.28999999999999998</v>
          </cell>
          <cell r="O783">
            <v>0.33</v>
          </cell>
          <cell r="P783" t="str">
            <v>"открытые запросы-предложения"</v>
          </cell>
        </row>
        <row r="784">
          <cell r="E784" t="str">
            <v>Материалы на капитальный ремонт  зданий и сооружений</v>
          </cell>
          <cell r="F784" t="str">
            <v>тыс. руб.</v>
          </cell>
          <cell r="H784">
            <v>3.26</v>
          </cell>
          <cell r="I784">
            <v>0.28000000000000003</v>
          </cell>
          <cell r="J784">
            <v>3.54</v>
          </cell>
          <cell r="K784">
            <v>1.03</v>
          </cell>
          <cell r="N784">
            <v>1.03</v>
          </cell>
          <cell r="O784">
            <v>4.57</v>
          </cell>
          <cell r="P784" t="str">
            <v>"открытые запросы-предложения"</v>
          </cell>
        </row>
        <row r="785">
          <cell r="E785" t="str">
            <v>Комплектующие к оргтехнике</v>
          </cell>
          <cell r="F785" t="str">
            <v>тыс. руб.</v>
          </cell>
          <cell r="H785">
            <v>6.98</v>
          </cell>
          <cell r="J785">
            <v>6.98</v>
          </cell>
          <cell r="K785">
            <v>1.67</v>
          </cell>
          <cell r="L785">
            <v>4.43</v>
          </cell>
          <cell r="M785">
            <v>1.06</v>
          </cell>
          <cell r="N785">
            <v>7.16</v>
          </cell>
          <cell r="O785">
            <v>14.14</v>
          </cell>
          <cell r="P785" t="str">
            <v>"открытые запросы-предложения"</v>
          </cell>
        </row>
        <row r="786">
          <cell r="E786" t="str">
            <v>Аудиторские услуги</v>
          </cell>
          <cell r="F786" t="str">
            <v>тыс. руб.</v>
          </cell>
          <cell r="I786">
            <v>9.52</v>
          </cell>
          <cell r="J786">
            <v>9.52</v>
          </cell>
          <cell r="O786">
            <v>9.52</v>
          </cell>
          <cell r="P786" t="str">
            <v>"открытые запросы-предложения"</v>
          </cell>
        </row>
        <row r="787">
          <cell r="E787" t="str">
            <v>Материалы на планово-предупредительные работы</v>
          </cell>
          <cell r="F787" t="str">
            <v>тыс. руб.</v>
          </cell>
          <cell r="I787">
            <v>1.92</v>
          </cell>
          <cell r="J787">
            <v>1.92</v>
          </cell>
          <cell r="K787">
            <v>3.76</v>
          </cell>
          <cell r="L787">
            <v>0.22</v>
          </cell>
          <cell r="M787">
            <v>10.28</v>
          </cell>
          <cell r="N787">
            <v>14.26</v>
          </cell>
          <cell r="O787">
            <v>16.18</v>
          </cell>
          <cell r="P787" t="str">
            <v>"открытые запросы-предложения"</v>
          </cell>
        </row>
        <row r="788">
          <cell r="E788" t="str">
            <v>Списание ОС стоимостью до 40000 руб.</v>
          </cell>
          <cell r="F788" t="str">
            <v>тыс. руб.</v>
          </cell>
          <cell r="I788">
            <v>0.5</v>
          </cell>
          <cell r="J788">
            <v>0.5</v>
          </cell>
          <cell r="L788">
            <v>0.89</v>
          </cell>
          <cell r="N788">
            <v>0.89</v>
          </cell>
          <cell r="O788">
            <v>1.39</v>
          </cell>
          <cell r="P788" t="str">
            <v>"открытые запросы-предложения"</v>
          </cell>
        </row>
        <row r="789">
          <cell r="E789" t="str">
            <v>Аренда муниципальных сетей</v>
          </cell>
          <cell r="F789" t="str">
            <v>тыс. руб.</v>
          </cell>
          <cell r="K789">
            <v>0.11</v>
          </cell>
          <cell r="L789">
            <v>0.11</v>
          </cell>
          <cell r="M789">
            <v>0.11</v>
          </cell>
          <cell r="N789">
            <v>0.33</v>
          </cell>
          <cell r="O789">
            <v>0.33</v>
          </cell>
          <cell r="P789" t="str">
            <v>"прямые закупки"</v>
          </cell>
        </row>
        <row r="790">
          <cell r="E790" t="str">
            <v>Электроэнергия  на ЭХЗ</v>
          </cell>
          <cell r="F790" t="str">
            <v>тыс. руб.</v>
          </cell>
          <cell r="K790">
            <v>2.7</v>
          </cell>
          <cell r="L790">
            <v>1.53</v>
          </cell>
          <cell r="M790">
            <v>1.73</v>
          </cell>
          <cell r="N790">
            <v>5.96</v>
          </cell>
          <cell r="O790">
            <v>5.96</v>
          </cell>
          <cell r="P790" t="str">
            <v>"прямые закупки"</v>
          </cell>
        </row>
        <row r="791">
          <cell r="E791" t="str">
            <v>Услуги по поверке контрольно-измерительных приборов</v>
          </cell>
          <cell r="F791" t="str">
            <v>тыс. руб.</v>
          </cell>
          <cell r="K791">
            <v>0.87</v>
          </cell>
          <cell r="L791">
            <v>2.95</v>
          </cell>
          <cell r="N791">
            <v>3.82</v>
          </cell>
          <cell r="O791">
            <v>3.82</v>
          </cell>
          <cell r="P791" t="str">
            <v>"открытые запросы-предложения"</v>
          </cell>
        </row>
        <row r="792">
          <cell r="E792" t="str">
            <v>Газ на технологические нужды</v>
          </cell>
          <cell r="F792" t="str">
            <v>тыс. руб.</v>
          </cell>
          <cell r="L792">
            <v>0.02</v>
          </cell>
          <cell r="M792">
            <v>0.02</v>
          </cell>
          <cell r="N792">
            <v>0.04</v>
          </cell>
          <cell r="O792">
            <v>0.04</v>
          </cell>
          <cell r="P792" t="str">
            <v>"открытые запросы-предложения"</v>
          </cell>
        </row>
        <row r="793">
          <cell r="E793" t="str">
            <v>Материалы на текущий ремонт  газопроводов</v>
          </cell>
          <cell r="F793" t="str">
            <v>тыс. руб.</v>
          </cell>
          <cell r="M793">
            <v>8.14</v>
          </cell>
          <cell r="N793">
            <v>8.14</v>
          </cell>
          <cell r="O793">
            <v>8.14</v>
          </cell>
          <cell r="P793" t="str">
            <v>"открытые запросы-предложения"</v>
          </cell>
        </row>
        <row r="794">
          <cell r="E794" t="str">
            <v>Капитальный ремонт  других видов ОС</v>
          </cell>
          <cell r="F794" t="str">
            <v>тыс. руб.</v>
          </cell>
          <cell r="M794">
            <v>0.11</v>
          </cell>
          <cell r="N794">
            <v>0.11</v>
          </cell>
          <cell r="O794">
            <v>0.11</v>
          </cell>
          <cell r="P794" t="str">
            <v>"открытые запросы-предложения"</v>
          </cell>
        </row>
        <row r="795">
          <cell r="E795" t="str">
            <v>Услуги по оформлению прав на земельные участки и объекты недвижимости</v>
          </cell>
          <cell r="F795" t="str">
            <v>тыс. руб.</v>
          </cell>
          <cell r="M795">
            <v>35.47</v>
          </cell>
          <cell r="N795">
            <v>35.47</v>
          </cell>
          <cell r="O795">
            <v>35.47</v>
          </cell>
          <cell r="P795" t="str">
            <v>"открытые запросы-предложения", "прямые закупки"</v>
          </cell>
        </row>
        <row r="796">
          <cell r="F796" t="str">
            <v>Итого:</v>
          </cell>
          <cell r="G796">
            <v>509.86</v>
          </cell>
          <cell r="H796">
            <v>541.54</v>
          </cell>
          <cell r="I796">
            <v>482.02</v>
          </cell>
          <cell r="J796">
            <v>1533.42</v>
          </cell>
          <cell r="K796">
            <v>476.06</v>
          </cell>
          <cell r="L796">
            <v>511.75</v>
          </cell>
          <cell r="M796">
            <v>556.16999999999996</v>
          </cell>
          <cell r="N796">
            <v>1543.98</v>
          </cell>
          <cell r="O796">
            <v>3077.4</v>
          </cell>
        </row>
        <row r="798">
          <cell r="E798" t="str">
            <v>Техническое обслуживание  автотранспорта</v>
          </cell>
          <cell r="F798" t="str">
            <v>тыс. руб.</v>
          </cell>
          <cell r="G798">
            <v>127.21</v>
          </cell>
          <cell r="H798">
            <v>59.02</v>
          </cell>
          <cell r="I798">
            <v>53.78</v>
          </cell>
          <cell r="J798">
            <v>240.01</v>
          </cell>
          <cell r="K798">
            <v>74.040000000000006</v>
          </cell>
          <cell r="L798">
            <v>138.32</v>
          </cell>
          <cell r="M798">
            <v>151.91999999999999</v>
          </cell>
          <cell r="N798">
            <v>364.28</v>
          </cell>
          <cell r="O798">
            <v>604.29</v>
          </cell>
          <cell r="P798" t="str">
            <v>"открытые запросы-предложения"</v>
          </cell>
        </row>
        <row r="799">
          <cell r="E799" t="str">
            <v>Страхование автомобилей по КАСКО</v>
          </cell>
          <cell r="F799" t="str">
            <v>тыс. руб.</v>
          </cell>
          <cell r="G799">
            <v>23.37</v>
          </cell>
          <cell r="H799">
            <v>19.48</v>
          </cell>
          <cell r="I799">
            <v>20.64</v>
          </cell>
          <cell r="J799">
            <v>63.49</v>
          </cell>
          <cell r="K799">
            <v>19.18</v>
          </cell>
          <cell r="L799">
            <v>19.71</v>
          </cell>
          <cell r="M799">
            <v>22.95</v>
          </cell>
          <cell r="N799">
            <v>61.84</v>
          </cell>
          <cell r="O799">
            <v>125.33</v>
          </cell>
          <cell r="P799" t="str">
            <v>"открытые запросы-предложения"</v>
          </cell>
        </row>
        <row r="800">
          <cell r="E800" t="str">
            <v>Аренда газопроводов в системе единого оператора</v>
          </cell>
          <cell r="F800" t="str">
            <v>тыс. руб.</v>
          </cell>
          <cell r="G800">
            <v>821.73</v>
          </cell>
          <cell r="H800">
            <v>821.73</v>
          </cell>
          <cell r="I800">
            <v>821.73</v>
          </cell>
          <cell r="J800">
            <v>2465.19</v>
          </cell>
          <cell r="K800">
            <v>821.73</v>
          </cell>
          <cell r="L800">
            <v>821.73</v>
          </cell>
          <cell r="M800">
            <v>821.73</v>
          </cell>
          <cell r="N800">
            <v>2465.19</v>
          </cell>
          <cell r="O800">
            <v>4930.38</v>
          </cell>
          <cell r="P800" t="str">
            <v>"прямые закупки"</v>
          </cell>
        </row>
        <row r="801">
          <cell r="E801" t="str">
            <v>Аренда газопроводов ООО "Газпром газораспределение"</v>
          </cell>
          <cell r="F801" t="str">
            <v>тыс. руб.</v>
          </cell>
          <cell r="G801">
            <v>109.4</v>
          </cell>
          <cell r="H801">
            <v>77.22</v>
          </cell>
          <cell r="I801">
            <v>93.31</v>
          </cell>
          <cell r="J801">
            <v>279.93</v>
          </cell>
          <cell r="K801">
            <v>93.31</v>
          </cell>
          <cell r="L801">
            <v>93.31</v>
          </cell>
          <cell r="M801">
            <v>7068.28</v>
          </cell>
          <cell r="N801">
            <v>7254.9</v>
          </cell>
          <cell r="O801">
            <v>7534.83</v>
          </cell>
          <cell r="P801" t="str">
            <v>"прямые закупки"</v>
          </cell>
        </row>
        <row r="802">
          <cell r="E802" t="str">
            <v>Аренда газопроводов прочих организаций</v>
          </cell>
          <cell r="F802" t="str">
            <v>тыс. руб.</v>
          </cell>
          <cell r="G802">
            <v>57.54</v>
          </cell>
          <cell r="H802">
            <v>57.54</v>
          </cell>
          <cell r="I802">
            <v>57.54</v>
          </cell>
          <cell r="J802">
            <v>172.62</v>
          </cell>
          <cell r="K802">
            <v>35.94</v>
          </cell>
          <cell r="L802">
            <v>79.14</v>
          </cell>
          <cell r="M802">
            <v>57.54</v>
          </cell>
          <cell r="N802">
            <v>172.62</v>
          </cell>
          <cell r="O802">
            <v>345.24</v>
          </cell>
          <cell r="P802" t="str">
            <v>"прямые закупки"</v>
          </cell>
        </row>
        <row r="803">
          <cell r="E803" t="str">
            <v>Аренда муниципальных сетей</v>
          </cell>
          <cell r="F803" t="str">
            <v>тыс. руб.</v>
          </cell>
          <cell r="G803">
            <v>42.36</v>
          </cell>
          <cell r="H803">
            <v>42.36</v>
          </cell>
          <cell r="I803">
            <v>42.36</v>
          </cell>
          <cell r="J803">
            <v>127.08</v>
          </cell>
          <cell r="K803">
            <v>42.36</v>
          </cell>
          <cell r="L803">
            <v>42.36</v>
          </cell>
          <cell r="M803">
            <v>42.36</v>
          </cell>
          <cell r="N803">
            <v>127.08</v>
          </cell>
          <cell r="O803">
            <v>254.16</v>
          </cell>
          <cell r="P803" t="str">
            <v>"прямые закупки"</v>
          </cell>
        </row>
        <row r="804">
          <cell r="E804" t="str">
            <v>Аренда помещений</v>
          </cell>
          <cell r="F804" t="str">
            <v>тыс. руб.</v>
          </cell>
          <cell r="G804">
            <v>293.49</v>
          </cell>
          <cell r="H804">
            <v>294.89</v>
          </cell>
          <cell r="I804">
            <v>291.8</v>
          </cell>
          <cell r="J804">
            <v>880.18</v>
          </cell>
          <cell r="K804">
            <v>303.54000000000002</v>
          </cell>
          <cell r="L804">
            <v>292.19</v>
          </cell>
          <cell r="M804">
            <v>419.19</v>
          </cell>
          <cell r="N804">
            <v>1014.92</v>
          </cell>
          <cell r="O804">
            <v>1895.1</v>
          </cell>
          <cell r="P804" t="str">
            <v>"открытые запросы-предложения"</v>
          </cell>
        </row>
        <row r="805">
          <cell r="E805" t="str">
            <v>Аренда транспорта</v>
          </cell>
          <cell r="F805" t="str">
            <v>тыс. руб.</v>
          </cell>
          <cell r="G805">
            <v>23.98</v>
          </cell>
          <cell r="H805">
            <v>23.04</v>
          </cell>
          <cell r="I805">
            <v>24.1</v>
          </cell>
          <cell r="J805">
            <v>71.12</v>
          </cell>
          <cell r="K805">
            <v>23.65</v>
          </cell>
          <cell r="L805">
            <v>23.61</v>
          </cell>
          <cell r="M805">
            <v>23.66</v>
          </cell>
          <cell r="N805">
            <v>70.92</v>
          </cell>
          <cell r="O805">
            <v>142.04</v>
          </cell>
          <cell r="P805" t="str">
            <v>"открытые запросы-предложения"</v>
          </cell>
        </row>
        <row r="806">
          <cell r="E806" t="str">
            <v>Водоснабжение</v>
          </cell>
          <cell r="F806" t="str">
            <v>тыс. руб.</v>
          </cell>
          <cell r="G806">
            <v>2.94</v>
          </cell>
          <cell r="H806">
            <v>3.05</v>
          </cell>
          <cell r="I806">
            <v>2.06</v>
          </cell>
          <cell r="J806">
            <v>8.0500000000000007</v>
          </cell>
          <cell r="K806">
            <v>2.84</v>
          </cell>
          <cell r="L806">
            <v>2.83</v>
          </cell>
          <cell r="M806">
            <v>2.94</v>
          </cell>
          <cell r="N806">
            <v>8.61</v>
          </cell>
          <cell r="O806">
            <v>16.66</v>
          </cell>
          <cell r="P806" t="str">
            <v>"прямые закупки"</v>
          </cell>
        </row>
        <row r="807">
          <cell r="E807" t="str">
            <v>Вывоз ТБО и прочие коммунальные</v>
          </cell>
          <cell r="F807" t="str">
            <v>тыс. руб.</v>
          </cell>
          <cell r="G807">
            <v>3.44</v>
          </cell>
          <cell r="H807">
            <v>5.26</v>
          </cell>
          <cell r="I807">
            <v>3.23</v>
          </cell>
          <cell r="J807">
            <v>11.93</v>
          </cell>
          <cell r="K807">
            <v>5.56</v>
          </cell>
          <cell r="L807">
            <v>3.88</v>
          </cell>
          <cell r="M807">
            <v>3.07</v>
          </cell>
          <cell r="N807">
            <v>12.51</v>
          </cell>
          <cell r="O807">
            <v>24.44</v>
          </cell>
          <cell r="P807" t="str">
            <v>"открытые запросы-предложения"</v>
          </cell>
        </row>
        <row r="808">
          <cell r="E808" t="str">
            <v>Газ на собственные нужды</v>
          </cell>
          <cell r="F808" t="str">
            <v>тыс. руб.</v>
          </cell>
          <cell r="G808">
            <v>42.31</v>
          </cell>
          <cell r="H808">
            <v>33.92</v>
          </cell>
          <cell r="I808">
            <v>48.27</v>
          </cell>
          <cell r="J808">
            <v>124.5</v>
          </cell>
          <cell r="K808">
            <v>21.12</v>
          </cell>
          <cell r="L808">
            <v>8.42</v>
          </cell>
          <cell r="N808">
            <v>29.54</v>
          </cell>
          <cell r="O808">
            <v>154.04</v>
          </cell>
          <cell r="P808" t="str">
            <v>"открытые запросы-предложения"</v>
          </cell>
        </row>
        <row r="809">
          <cell r="E809" t="str">
            <v>Газ на технологические нужды</v>
          </cell>
          <cell r="F809" t="str">
            <v>тыс. руб.</v>
          </cell>
          <cell r="G809">
            <v>0.01</v>
          </cell>
          <cell r="J809">
            <v>0.01</v>
          </cell>
          <cell r="K809">
            <v>1.02</v>
          </cell>
          <cell r="L809">
            <v>1.47</v>
          </cell>
          <cell r="M809">
            <v>1.02</v>
          </cell>
          <cell r="N809">
            <v>3.51</v>
          </cell>
          <cell r="O809">
            <v>3.52</v>
          </cell>
          <cell r="P809" t="str">
            <v>"открытые запросы-предложения"</v>
          </cell>
        </row>
        <row r="810">
          <cell r="E810" t="str">
            <v>Текущий ремонт  газопроводов</v>
          </cell>
          <cell r="F810" t="str">
            <v>тыс. руб.</v>
          </cell>
          <cell r="G810">
            <v>45.89</v>
          </cell>
          <cell r="H810">
            <v>52.18</v>
          </cell>
          <cell r="I810">
            <v>36.92</v>
          </cell>
          <cell r="J810">
            <v>134.99</v>
          </cell>
          <cell r="L810">
            <v>2381.5500000000002</v>
          </cell>
          <cell r="M810">
            <v>634.78</v>
          </cell>
          <cell r="N810">
            <v>3016.33</v>
          </cell>
          <cell r="O810">
            <v>3151.32</v>
          </cell>
          <cell r="P810" t="str">
            <v>"открытые запросы-предложения"</v>
          </cell>
        </row>
        <row r="811">
          <cell r="E811" t="str">
            <v>Материалы на текущий ремонт  газопроводов</v>
          </cell>
          <cell r="F811" t="str">
            <v>тыс. руб.</v>
          </cell>
          <cell r="G811">
            <v>23.59</v>
          </cell>
          <cell r="H811">
            <v>6.95</v>
          </cell>
          <cell r="I811">
            <v>9.77</v>
          </cell>
          <cell r="J811">
            <v>40.31</v>
          </cell>
          <cell r="K811">
            <v>81.14</v>
          </cell>
          <cell r="L811">
            <v>220.12</v>
          </cell>
          <cell r="M811">
            <v>293.25</v>
          </cell>
          <cell r="N811">
            <v>594.51</v>
          </cell>
          <cell r="O811">
            <v>634.82000000000005</v>
          </cell>
          <cell r="P811" t="str">
            <v>"открытые запросы-предложения"</v>
          </cell>
        </row>
        <row r="812">
          <cell r="E812" t="str">
            <v>ГСМ</v>
          </cell>
          <cell r="F812" t="str">
            <v>тыс. руб.</v>
          </cell>
          <cell r="G812">
            <v>161.03</v>
          </cell>
          <cell r="H812">
            <v>201.98</v>
          </cell>
          <cell r="I812">
            <v>224.05</v>
          </cell>
          <cell r="J812">
            <v>587.05999999999995</v>
          </cell>
          <cell r="K812">
            <v>196.92</v>
          </cell>
          <cell r="L812">
            <v>235.09</v>
          </cell>
          <cell r="M812">
            <v>238.29</v>
          </cell>
          <cell r="N812">
            <v>670.3</v>
          </cell>
          <cell r="O812">
            <v>1257.3599999999999</v>
          </cell>
          <cell r="P812" t="str">
            <v>"открытые запросы-предложения"</v>
          </cell>
        </row>
        <row r="813">
          <cell r="E813" t="str">
            <v>Текущий ремонт других видов ОС</v>
          </cell>
          <cell r="F813" t="str">
            <v>тыс. руб.</v>
          </cell>
          <cell r="G813">
            <v>0.91</v>
          </cell>
          <cell r="H813">
            <v>2.8</v>
          </cell>
          <cell r="I813">
            <v>3.49</v>
          </cell>
          <cell r="J813">
            <v>7.2</v>
          </cell>
          <cell r="K813">
            <v>4.4800000000000004</v>
          </cell>
          <cell r="L813">
            <v>7.76</v>
          </cell>
          <cell r="M813">
            <v>20.079999999999998</v>
          </cell>
          <cell r="N813">
            <v>32.32</v>
          </cell>
          <cell r="O813">
            <v>39.520000000000003</v>
          </cell>
          <cell r="P813" t="str">
            <v>"открытые запросы-предложения"</v>
          </cell>
        </row>
        <row r="814">
          <cell r="E814" t="str">
            <v>Запасные части и материалы для а/м</v>
          </cell>
          <cell r="F814" t="str">
            <v>тыс. руб.</v>
          </cell>
          <cell r="G814">
            <v>0.86</v>
          </cell>
          <cell r="H814">
            <v>70.430000000000007</v>
          </cell>
          <cell r="I814">
            <v>127.24</v>
          </cell>
          <cell r="J814">
            <v>198.53</v>
          </cell>
          <cell r="K814">
            <v>41.33</v>
          </cell>
          <cell r="L814">
            <v>138.77000000000001</v>
          </cell>
          <cell r="M814">
            <v>175.09</v>
          </cell>
          <cell r="N814">
            <v>355.19</v>
          </cell>
          <cell r="O814">
            <v>553.72</v>
          </cell>
          <cell r="P814" t="str">
            <v>"открытые запросы-предложения"</v>
          </cell>
        </row>
        <row r="815">
          <cell r="E815" t="str">
            <v>Капитальный ремонт  зданий и сооружений</v>
          </cell>
          <cell r="F815" t="str">
            <v>тыс. руб.</v>
          </cell>
          <cell r="G815">
            <v>18.260000000000002</v>
          </cell>
          <cell r="I815">
            <v>39.299999999999997</v>
          </cell>
          <cell r="J815">
            <v>57.56</v>
          </cell>
          <cell r="K815">
            <v>25.52</v>
          </cell>
          <cell r="M815">
            <v>4.53</v>
          </cell>
          <cell r="N815">
            <v>30.05</v>
          </cell>
          <cell r="O815">
            <v>87.61</v>
          </cell>
          <cell r="P815" t="str">
            <v>"открытые запросы-предложения"</v>
          </cell>
        </row>
        <row r="816">
          <cell r="E816" t="str">
            <v>Материалы на текущий ремонт  зданий и сооружений</v>
          </cell>
          <cell r="F816" t="str">
            <v>тыс. руб.</v>
          </cell>
          <cell r="G816">
            <v>10.24</v>
          </cell>
          <cell r="H816">
            <v>22</v>
          </cell>
          <cell r="I816">
            <v>1.08</v>
          </cell>
          <cell r="J816">
            <v>33.32</v>
          </cell>
          <cell r="K816">
            <v>8.31</v>
          </cell>
          <cell r="M816">
            <v>2.69</v>
          </cell>
          <cell r="N816">
            <v>11</v>
          </cell>
          <cell r="O816">
            <v>44.32</v>
          </cell>
          <cell r="P816" t="str">
            <v>"открытые запросы-предложения"</v>
          </cell>
        </row>
        <row r="817">
          <cell r="E817" t="str">
            <v>Текущий ремонт  зданий и сооружений</v>
          </cell>
          <cell r="F817" t="str">
            <v>тыс. руб.</v>
          </cell>
          <cell r="G817">
            <v>12.6</v>
          </cell>
          <cell r="J817">
            <v>12.6</v>
          </cell>
          <cell r="K817">
            <v>17.68</v>
          </cell>
          <cell r="L817">
            <v>44.26</v>
          </cell>
          <cell r="N817">
            <v>61.94</v>
          </cell>
          <cell r="O817">
            <v>74.540000000000006</v>
          </cell>
          <cell r="P817" t="str">
            <v>"открытые запросы-предложения"</v>
          </cell>
        </row>
        <row r="818">
          <cell r="E818" t="str">
            <v>Инвентарь</v>
          </cell>
          <cell r="F818" t="str">
            <v>тыс. руб.</v>
          </cell>
          <cell r="G818">
            <v>79.819999999999993</v>
          </cell>
          <cell r="H818">
            <v>4.07</v>
          </cell>
          <cell r="I818">
            <v>17.28</v>
          </cell>
          <cell r="J818">
            <v>101.17</v>
          </cell>
          <cell r="K818">
            <v>2.31</v>
          </cell>
          <cell r="L818">
            <v>23.05</v>
          </cell>
          <cell r="M818">
            <v>26.1</v>
          </cell>
          <cell r="N818">
            <v>51.46</v>
          </cell>
          <cell r="O818">
            <v>152.63</v>
          </cell>
          <cell r="P818" t="str">
            <v>"открытые запросы-предложения"</v>
          </cell>
        </row>
        <row r="819">
          <cell r="E819" t="str">
            <v>Информационно-вычислительные услуги</v>
          </cell>
          <cell r="F819" t="str">
            <v>тыс. руб.</v>
          </cell>
          <cell r="G819">
            <v>76.44</v>
          </cell>
          <cell r="H819">
            <v>51.06</v>
          </cell>
          <cell r="I819">
            <v>124.1</v>
          </cell>
          <cell r="J819">
            <v>251.6</v>
          </cell>
          <cell r="K819">
            <v>58.02</v>
          </cell>
          <cell r="L819">
            <v>57.75</v>
          </cell>
          <cell r="M819">
            <v>119.43</v>
          </cell>
          <cell r="N819">
            <v>235.2</v>
          </cell>
          <cell r="O819">
            <v>486.8</v>
          </cell>
          <cell r="P819" t="str">
            <v>"открытые запросы-предложения"</v>
          </cell>
        </row>
        <row r="820">
          <cell r="E820" t="str">
            <v>Использование радиочастот</v>
          </cell>
          <cell r="F820" t="str">
            <v>тыс. руб.</v>
          </cell>
          <cell r="G820">
            <v>3.68</v>
          </cell>
          <cell r="H820">
            <v>1.56</v>
          </cell>
          <cell r="I820">
            <v>3.69</v>
          </cell>
          <cell r="J820">
            <v>8.93</v>
          </cell>
          <cell r="K820">
            <v>3.67</v>
          </cell>
          <cell r="L820">
            <v>3.66</v>
          </cell>
          <cell r="M820">
            <v>3.68</v>
          </cell>
          <cell r="N820">
            <v>11.01</v>
          </cell>
          <cell r="O820">
            <v>19.940000000000001</v>
          </cell>
          <cell r="P820" t="str">
            <v>"открытые запросы-предложения"</v>
          </cell>
        </row>
        <row r="821">
          <cell r="E821" t="str">
            <v>Канализирование сточных вод</v>
          </cell>
          <cell r="F821" t="str">
            <v>тыс. руб.</v>
          </cell>
          <cell r="G821">
            <v>1.62</v>
          </cell>
          <cell r="H821">
            <v>1.62</v>
          </cell>
          <cell r="I821">
            <v>2.19</v>
          </cell>
          <cell r="J821">
            <v>5.43</v>
          </cell>
          <cell r="K821">
            <v>2</v>
          </cell>
          <cell r="L821">
            <v>1.98</v>
          </cell>
          <cell r="M821">
            <v>1.93</v>
          </cell>
          <cell r="N821">
            <v>5.91</v>
          </cell>
          <cell r="O821">
            <v>11.34</v>
          </cell>
          <cell r="P821" t="str">
            <v>"открытые запросы-предложения"</v>
          </cell>
        </row>
        <row r="822">
          <cell r="E822" t="str">
            <v>Комиссионные сборы по посредническим договорам</v>
          </cell>
          <cell r="F822" t="str">
            <v>тыс. руб.</v>
          </cell>
          <cell r="G822">
            <v>2.86</v>
          </cell>
          <cell r="H822">
            <v>0.43</v>
          </cell>
          <cell r="I822">
            <v>10.17</v>
          </cell>
          <cell r="J822">
            <v>13.46</v>
          </cell>
          <cell r="K822">
            <v>26.81</v>
          </cell>
          <cell r="L822">
            <v>26.66</v>
          </cell>
          <cell r="M822">
            <v>29.49</v>
          </cell>
          <cell r="N822">
            <v>82.96</v>
          </cell>
          <cell r="O822">
            <v>96.42</v>
          </cell>
          <cell r="P822" t="str">
            <v>"открытые запросы-предложения"</v>
          </cell>
        </row>
        <row r="823">
          <cell r="E823" t="str">
            <v>Комплектующие к оргтехнике</v>
          </cell>
          <cell r="F823" t="str">
            <v>тыс. руб.</v>
          </cell>
          <cell r="G823">
            <v>19.98</v>
          </cell>
          <cell r="H823">
            <v>42.18</v>
          </cell>
          <cell r="I823">
            <v>115.41</v>
          </cell>
          <cell r="J823">
            <v>177.57</v>
          </cell>
          <cell r="K823">
            <v>29.92</v>
          </cell>
          <cell r="L823">
            <v>225.65</v>
          </cell>
          <cell r="M823">
            <v>49.8</v>
          </cell>
          <cell r="N823">
            <v>305.37</v>
          </cell>
          <cell r="O823">
            <v>482.94</v>
          </cell>
          <cell r="P823" t="str">
            <v>"открытые запросы-предложения"</v>
          </cell>
        </row>
        <row r="824">
          <cell r="E824" t="str">
            <v>Консультационные услуги</v>
          </cell>
          <cell r="F824" t="str">
            <v>тыс. руб.</v>
          </cell>
          <cell r="G824">
            <v>11.17</v>
          </cell>
          <cell r="H824">
            <v>10.039999999999999</v>
          </cell>
          <cell r="I824">
            <v>26.19</v>
          </cell>
          <cell r="J824">
            <v>47.4</v>
          </cell>
          <cell r="K824">
            <v>47.73</v>
          </cell>
          <cell r="L824">
            <v>28.64</v>
          </cell>
          <cell r="M824">
            <v>-2.82</v>
          </cell>
          <cell r="N824">
            <v>73.55</v>
          </cell>
          <cell r="O824">
            <v>120.95</v>
          </cell>
          <cell r="P824" t="str">
            <v>"открытые запросы-предложения"</v>
          </cell>
        </row>
        <row r="825">
          <cell r="E825" t="str">
            <v>Материалы на содержание зданий и на хоз.нужды</v>
          </cell>
          <cell r="F825" t="str">
            <v>тыс. руб.</v>
          </cell>
          <cell r="G825">
            <v>6.94</v>
          </cell>
          <cell r="H825">
            <v>26.9</v>
          </cell>
          <cell r="I825">
            <v>11.44</v>
          </cell>
          <cell r="J825">
            <v>45.28</v>
          </cell>
          <cell r="K825">
            <v>64.86</v>
          </cell>
          <cell r="L825">
            <v>22.95</v>
          </cell>
          <cell r="M825">
            <v>19.3</v>
          </cell>
          <cell r="N825">
            <v>107.11</v>
          </cell>
          <cell r="O825">
            <v>152.38999999999999</v>
          </cell>
          <cell r="P825" t="str">
            <v>"открытые запросы-предложения"</v>
          </cell>
        </row>
        <row r="826">
          <cell r="E826" t="str">
            <v>Медицинское страхование</v>
          </cell>
          <cell r="F826" t="str">
            <v>тыс. руб.</v>
          </cell>
          <cell r="G826">
            <v>47.77</v>
          </cell>
          <cell r="H826">
            <v>43.67</v>
          </cell>
          <cell r="I826">
            <v>45.79</v>
          </cell>
          <cell r="J826">
            <v>137.22999999999999</v>
          </cell>
          <cell r="K826">
            <v>45.36</v>
          </cell>
          <cell r="L826">
            <v>44.51</v>
          </cell>
          <cell r="M826">
            <v>46.33</v>
          </cell>
          <cell r="N826">
            <v>136.19999999999999</v>
          </cell>
          <cell r="O826">
            <v>273.43</v>
          </cell>
          <cell r="P826" t="str">
            <v>"открытые запросы-предложения"</v>
          </cell>
        </row>
        <row r="827">
          <cell r="E827" t="str">
            <v>Электроэнергия  на бытовые нужды</v>
          </cell>
          <cell r="F827" t="str">
            <v>тыс. руб.</v>
          </cell>
          <cell r="G827">
            <v>42.98</v>
          </cell>
          <cell r="H827">
            <v>42.64</v>
          </cell>
          <cell r="I827">
            <v>34.979999999999997</v>
          </cell>
          <cell r="J827">
            <v>120.6</v>
          </cell>
          <cell r="K827">
            <v>27.37</v>
          </cell>
          <cell r="L827">
            <v>14.24</v>
          </cell>
          <cell r="M827">
            <v>26.61</v>
          </cell>
          <cell r="N827">
            <v>68.22</v>
          </cell>
          <cell r="O827">
            <v>188.82</v>
          </cell>
          <cell r="P827" t="str">
            <v>"прямые закупки"</v>
          </cell>
        </row>
        <row r="828">
          <cell r="E828" t="str">
            <v>Электроэнергия  на ЭХЗ</v>
          </cell>
          <cell r="F828" t="str">
            <v>тыс. руб.</v>
          </cell>
          <cell r="G828">
            <v>13.16</v>
          </cell>
          <cell r="H828">
            <v>15.73</v>
          </cell>
          <cell r="I828">
            <v>17.920000000000002</v>
          </cell>
          <cell r="J828">
            <v>46.81</v>
          </cell>
          <cell r="K828">
            <v>19.57</v>
          </cell>
          <cell r="L828">
            <v>18.73</v>
          </cell>
          <cell r="M828">
            <v>19.53</v>
          </cell>
          <cell r="N828">
            <v>57.83</v>
          </cell>
          <cell r="O828">
            <v>104.64</v>
          </cell>
          <cell r="P828" t="str">
            <v>"прямые закупки"</v>
          </cell>
        </row>
        <row r="829">
          <cell r="E829" t="str">
            <v>Страхование автомобилей по ОСАГО</v>
          </cell>
          <cell r="F829" t="str">
            <v>тыс. руб.</v>
          </cell>
          <cell r="G829">
            <v>22.18</v>
          </cell>
          <cell r="H829">
            <v>23.06</v>
          </cell>
          <cell r="I829">
            <v>25.88</v>
          </cell>
          <cell r="J829">
            <v>71.12</v>
          </cell>
          <cell r="K829">
            <v>24.06</v>
          </cell>
          <cell r="L829">
            <v>24.69</v>
          </cell>
          <cell r="M829">
            <v>26.11</v>
          </cell>
          <cell r="N829">
            <v>74.86</v>
          </cell>
          <cell r="O829">
            <v>145.97999999999999</v>
          </cell>
          <cell r="P829" t="str">
            <v>"открытые запросы-предложения"</v>
          </cell>
        </row>
        <row r="830">
          <cell r="E830" t="str">
            <v>Охрана труда</v>
          </cell>
          <cell r="F830" t="str">
            <v>тыс. руб.</v>
          </cell>
          <cell r="G830">
            <v>3.11</v>
          </cell>
          <cell r="H830">
            <v>4.93</v>
          </cell>
          <cell r="I830">
            <v>7.23</v>
          </cell>
          <cell r="J830">
            <v>15.27</v>
          </cell>
          <cell r="K830">
            <v>11.67</v>
          </cell>
          <cell r="L830">
            <v>7.97</v>
          </cell>
          <cell r="M830">
            <v>14.05</v>
          </cell>
          <cell r="N830">
            <v>33.69</v>
          </cell>
          <cell r="O830">
            <v>48.96</v>
          </cell>
          <cell r="P830" t="str">
            <v>"прямые закупки"</v>
          </cell>
        </row>
        <row r="831">
          <cell r="E831" t="str">
            <v>Подготовка кадров</v>
          </cell>
          <cell r="F831" t="str">
            <v>тыс. руб.</v>
          </cell>
          <cell r="G831">
            <v>23.91</v>
          </cell>
          <cell r="H831">
            <v>43.99</v>
          </cell>
          <cell r="I831">
            <v>15.92</v>
          </cell>
          <cell r="J831">
            <v>83.82</v>
          </cell>
          <cell r="K831">
            <v>213.23</v>
          </cell>
          <cell r="L831">
            <v>6.83</v>
          </cell>
          <cell r="M831">
            <v>9.23</v>
          </cell>
          <cell r="N831">
            <v>229.29</v>
          </cell>
          <cell r="O831">
            <v>313.11</v>
          </cell>
          <cell r="P831" t="str">
            <v>"прямые закупки"</v>
          </cell>
        </row>
        <row r="832">
          <cell r="E832" t="str">
            <v>Программные продукты</v>
          </cell>
          <cell r="F832" t="str">
            <v>тыс. руб.</v>
          </cell>
          <cell r="G832">
            <v>62.59</v>
          </cell>
          <cell r="H832">
            <v>64.62</v>
          </cell>
          <cell r="I832">
            <v>71.92</v>
          </cell>
          <cell r="J832">
            <v>199.13</v>
          </cell>
          <cell r="K832">
            <v>66.58</v>
          </cell>
          <cell r="L832">
            <v>62.74</v>
          </cell>
          <cell r="M832">
            <v>70.95</v>
          </cell>
          <cell r="N832">
            <v>200.27</v>
          </cell>
          <cell r="O832">
            <v>399.4</v>
          </cell>
          <cell r="P832" t="str">
            <v>"открытые запросы-предложения"</v>
          </cell>
        </row>
        <row r="833">
          <cell r="E833" t="str">
            <v>Прочая аренда</v>
          </cell>
          <cell r="F833" t="str">
            <v>тыс. руб.</v>
          </cell>
          <cell r="G833">
            <v>74.34</v>
          </cell>
          <cell r="H833">
            <v>75.7</v>
          </cell>
          <cell r="I833">
            <v>76.53</v>
          </cell>
          <cell r="J833">
            <v>226.57</v>
          </cell>
          <cell r="K833">
            <v>74.38</v>
          </cell>
          <cell r="L833">
            <v>72.37</v>
          </cell>
          <cell r="M833">
            <v>65.95</v>
          </cell>
          <cell r="N833">
            <v>212.7</v>
          </cell>
          <cell r="O833">
            <v>439.27</v>
          </cell>
          <cell r="P833" t="str">
            <v>"открытые запросы-предложения"</v>
          </cell>
        </row>
        <row r="834">
          <cell r="E834" t="str">
            <v>Прочие</v>
          </cell>
          <cell r="F834" t="str">
            <v>тыс. руб.</v>
          </cell>
          <cell r="G834">
            <v>5.0999999999999996</v>
          </cell>
          <cell r="H834">
            <v>14.41</v>
          </cell>
          <cell r="J834">
            <v>19.510000000000002</v>
          </cell>
          <cell r="K834">
            <v>3.67</v>
          </cell>
          <cell r="M834">
            <v>0.56999999999999995</v>
          </cell>
          <cell r="N834">
            <v>4.24</v>
          </cell>
          <cell r="O834">
            <v>23.75</v>
          </cell>
          <cell r="P834" t="str">
            <v>"открытые запросы-предложения"</v>
          </cell>
        </row>
        <row r="835">
          <cell r="E835" t="str">
            <v>Спецодежда</v>
          </cell>
          <cell r="F835" t="str">
            <v>тыс. руб.</v>
          </cell>
          <cell r="G835">
            <v>114.07</v>
          </cell>
          <cell r="H835">
            <v>110.91</v>
          </cell>
          <cell r="I835">
            <v>110.92</v>
          </cell>
          <cell r="J835">
            <v>335.9</v>
          </cell>
          <cell r="K835">
            <v>104.22</v>
          </cell>
          <cell r="L835">
            <v>88.56</v>
          </cell>
          <cell r="M835">
            <v>99.89</v>
          </cell>
          <cell r="N835">
            <v>292.67</v>
          </cell>
          <cell r="O835">
            <v>628.57000000000005</v>
          </cell>
          <cell r="P835" t="str">
            <v>"открытые запросы-предложения"</v>
          </cell>
        </row>
        <row r="836">
          <cell r="E836" t="str">
            <v>Списание ОС стоимостью до 40000 руб.</v>
          </cell>
          <cell r="F836" t="str">
            <v>тыс. руб.</v>
          </cell>
          <cell r="G836">
            <v>11.14</v>
          </cell>
          <cell r="I836">
            <v>95.93</v>
          </cell>
          <cell r="J836">
            <v>107.07</v>
          </cell>
          <cell r="K836">
            <v>9.14</v>
          </cell>
          <cell r="L836">
            <v>13.02</v>
          </cell>
          <cell r="M836">
            <v>60.65</v>
          </cell>
          <cell r="N836">
            <v>82.81</v>
          </cell>
          <cell r="O836">
            <v>189.88</v>
          </cell>
          <cell r="P836" t="str">
            <v>"открытые запросы-предложения"</v>
          </cell>
        </row>
        <row r="837">
          <cell r="E837" t="str">
            <v>Страхование гражданской ответственности организации</v>
          </cell>
          <cell r="F837" t="str">
            <v>тыс. руб.</v>
          </cell>
          <cell r="G837">
            <v>12.47</v>
          </cell>
          <cell r="H837">
            <v>11.64</v>
          </cell>
          <cell r="I837">
            <v>12.47</v>
          </cell>
          <cell r="J837">
            <v>36.58</v>
          </cell>
          <cell r="K837">
            <v>11.95</v>
          </cell>
          <cell r="L837">
            <v>12.29</v>
          </cell>
          <cell r="M837">
            <v>12.07</v>
          </cell>
          <cell r="N837">
            <v>36.31</v>
          </cell>
          <cell r="O837">
            <v>72.89</v>
          </cell>
          <cell r="P837" t="str">
            <v>"открытые запросы-предложения"</v>
          </cell>
        </row>
        <row r="838">
          <cell r="E838" t="str">
            <v>Страхование имущества</v>
          </cell>
          <cell r="F838" t="str">
            <v>тыс. руб.</v>
          </cell>
          <cell r="G838">
            <v>11.05</v>
          </cell>
          <cell r="H838">
            <v>10.29</v>
          </cell>
          <cell r="I838">
            <v>10.87</v>
          </cell>
          <cell r="J838">
            <v>32.21</v>
          </cell>
          <cell r="K838">
            <v>17.260000000000002</v>
          </cell>
          <cell r="L838">
            <v>17.59</v>
          </cell>
          <cell r="M838">
            <v>17.22</v>
          </cell>
          <cell r="N838">
            <v>52.07</v>
          </cell>
          <cell r="O838">
            <v>84.28</v>
          </cell>
          <cell r="P838" t="str">
            <v>"открытые запросы-предложения"</v>
          </cell>
        </row>
        <row r="839">
          <cell r="E839" t="str">
            <v>Теплоэнергия</v>
          </cell>
          <cell r="F839" t="str">
            <v>тыс. руб.</v>
          </cell>
          <cell r="G839">
            <v>68.7</v>
          </cell>
          <cell r="H839">
            <v>60.71</v>
          </cell>
          <cell r="I839">
            <v>42.29</v>
          </cell>
          <cell r="J839">
            <v>171.7</v>
          </cell>
          <cell r="K839">
            <v>25.66</v>
          </cell>
          <cell r="L839">
            <v>14.05</v>
          </cell>
          <cell r="M839">
            <v>0.32</v>
          </cell>
          <cell r="N839">
            <v>40.03</v>
          </cell>
          <cell r="O839">
            <v>211.73</v>
          </cell>
          <cell r="P839" t="str">
            <v>"прямые закупки"</v>
          </cell>
        </row>
        <row r="840">
          <cell r="E840" t="str">
            <v>Техническое обслуживание газопроводов</v>
          </cell>
          <cell r="F840" t="str">
            <v>тыс. руб.</v>
          </cell>
          <cell r="G840">
            <v>796.04</v>
          </cell>
          <cell r="H840">
            <v>791.22</v>
          </cell>
          <cell r="I840">
            <v>807.05</v>
          </cell>
          <cell r="J840">
            <v>2394.31</v>
          </cell>
          <cell r="K840">
            <v>840.9</v>
          </cell>
          <cell r="L840">
            <v>785.08</v>
          </cell>
          <cell r="M840">
            <v>840.09</v>
          </cell>
          <cell r="N840">
            <v>2466.0700000000002</v>
          </cell>
          <cell r="O840">
            <v>4860.38</v>
          </cell>
          <cell r="P840" t="str">
            <v>"открытые запросы-предложения"</v>
          </cell>
        </row>
        <row r="841">
          <cell r="E841" t="str">
            <v>Технологические потери газа</v>
          </cell>
          <cell r="F841" t="str">
            <v>тыс. руб.</v>
          </cell>
          <cell r="G841">
            <v>103.75</v>
          </cell>
          <cell r="H841">
            <v>103.04</v>
          </cell>
          <cell r="I841">
            <v>103.92</v>
          </cell>
          <cell r="J841">
            <v>310.70999999999998</v>
          </cell>
          <cell r="K841">
            <v>103.59</v>
          </cell>
          <cell r="L841">
            <v>104.16</v>
          </cell>
          <cell r="M841">
            <v>103.93</v>
          </cell>
          <cell r="N841">
            <v>311.68</v>
          </cell>
          <cell r="O841">
            <v>622.39</v>
          </cell>
          <cell r="P841" t="str">
            <v>"прямые закупки"</v>
          </cell>
        </row>
        <row r="842">
          <cell r="E842" t="str">
            <v>Транспортные расходы</v>
          </cell>
          <cell r="F842" t="str">
            <v>тыс. руб.</v>
          </cell>
          <cell r="G842">
            <v>1.64</v>
          </cell>
          <cell r="H842">
            <v>10.24</v>
          </cell>
          <cell r="I842">
            <v>8.6</v>
          </cell>
          <cell r="J842">
            <v>20.48</v>
          </cell>
          <cell r="K842">
            <v>8.01</v>
          </cell>
          <cell r="M842">
            <v>8.15</v>
          </cell>
          <cell r="N842">
            <v>16.16</v>
          </cell>
          <cell r="O842">
            <v>36.64</v>
          </cell>
          <cell r="P842" t="str">
            <v>"открытые запросы-предложения"</v>
          </cell>
        </row>
        <row r="843">
          <cell r="E843" t="str">
            <v>Услуги в области ГО и защиты от ЧС</v>
          </cell>
          <cell r="F843" t="str">
            <v>тыс. руб.</v>
          </cell>
          <cell r="G843">
            <v>42.37</v>
          </cell>
          <cell r="H843">
            <v>25.45</v>
          </cell>
          <cell r="I843">
            <v>25.2</v>
          </cell>
          <cell r="J843">
            <v>93.02</v>
          </cell>
          <cell r="K843">
            <v>58.01</v>
          </cell>
          <cell r="L843">
            <v>25.03</v>
          </cell>
          <cell r="M843">
            <v>25.21</v>
          </cell>
          <cell r="N843">
            <v>108.25</v>
          </cell>
          <cell r="O843">
            <v>201.27</v>
          </cell>
          <cell r="P843" t="str">
            <v>"открытые запросы-предложения"</v>
          </cell>
        </row>
        <row r="844">
          <cell r="E844" t="str">
            <v>Услуги городской телефонной связи</v>
          </cell>
          <cell r="F844" t="str">
            <v>тыс. руб.</v>
          </cell>
          <cell r="G844">
            <v>9.43</v>
          </cell>
          <cell r="H844">
            <v>11.72</v>
          </cell>
          <cell r="I844">
            <v>9.36</v>
          </cell>
          <cell r="J844">
            <v>30.51</v>
          </cell>
          <cell r="K844">
            <v>9.4</v>
          </cell>
          <cell r="L844">
            <v>8.6999999999999993</v>
          </cell>
          <cell r="M844">
            <v>9.34</v>
          </cell>
          <cell r="N844">
            <v>27.44</v>
          </cell>
          <cell r="O844">
            <v>57.95</v>
          </cell>
          <cell r="P844" t="str">
            <v>"открытые запросы-предложения"</v>
          </cell>
        </row>
        <row r="845">
          <cell r="E845" t="str">
            <v>Услуги интернет</v>
          </cell>
          <cell r="F845" t="str">
            <v>тыс. руб.</v>
          </cell>
          <cell r="G845">
            <v>11.99</v>
          </cell>
          <cell r="H845">
            <v>11.75</v>
          </cell>
          <cell r="I845">
            <v>11.74</v>
          </cell>
          <cell r="J845">
            <v>35.479999999999997</v>
          </cell>
          <cell r="K845">
            <v>11.23</v>
          </cell>
          <cell r="L845">
            <v>10.75</v>
          </cell>
          <cell r="M845">
            <v>11.59</v>
          </cell>
          <cell r="N845">
            <v>33.57</v>
          </cell>
          <cell r="O845">
            <v>69.05</v>
          </cell>
          <cell r="P845" t="str">
            <v>"открытые запросы-предложения"</v>
          </cell>
        </row>
        <row r="846">
          <cell r="E846" t="str">
            <v>Услуги медицинских учреждений</v>
          </cell>
          <cell r="F846" t="str">
            <v>тыс. руб.</v>
          </cell>
          <cell r="G846">
            <v>4.75</v>
          </cell>
          <cell r="H846">
            <v>5.12</v>
          </cell>
          <cell r="I846">
            <v>2.5499999999999998</v>
          </cell>
          <cell r="J846">
            <v>12.42</v>
          </cell>
          <cell r="K846">
            <v>2.23</v>
          </cell>
          <cell r="L846">
            <v>6.74</v>
          </cell>
          <cell r="M846">
            <v>27.84</v>
          </cell>
          <cell r="N846">
            <v>36.81</v>
          </cell>
          <cell r="O846">
            <v>49.23</v>
          </cell>
          <cell r="P846" t="str">
            <v>"открытые запросы-предложения"</v>
          </cell>
        </row>
        <row r="847">
          <cell r="E847" t="str">
            <v>Услуги междугородней и международной телефонной связи</v>
          </cell>
          <cell r="F847" t="str">
            <v>тыс. руб.</v>
          </cell>
          <cell r="G847">
            <v>3.21</v>
          </cell>
          <cell r="H847">
            <v>4</v>
          </cell>
          <cell r="I847">
            <v>3.91</v>
          </cell>
          <cell r="J847">
            <v>11.12</v>
          </cell>
          <cell r="K847">
            <v>4.21</v>
          </cell>
          <cell r="L847">
            <v>3.28</v>
          </cell>
          <cell r="M847">
            <v>3.29</v>
          </cell>
          <cell r="N847">
            <v>10.78</v>
          </cell>
          <cell r="O847">
            <v>21.9</v>
          </cell>
          <cell r="P847" t="str">
            <v>"открытые запросы-предложения"</v>
          </cell>
        </row>
        <row r="848">
          <cell r="E848" t="str">
            <v>Услуги на пожарную безопасность</v>
          </cell>
          <cell r="F848" t="str">
            <v>тыс. руб.</v>
          </cell>
          <cell r="G848">
            <v>5.99</v>
          </cell>
          <cell r="H848">
            <v>4.12</v>
          </cell>
          <cell r="I848">
            <v>3.14</v>
          </cell>
          <cell r="J848">
            <v>13.25</v>
          </cell>
          <cell r="K848">
            <v>5.62</v>
          </cell>
          <cell r="L848">
            <v>2.81</v>
          </cell>
          <cell r="M848">
            <v>24.54</v>
          </cell>
          <cell r="N848">
            <v>32.97</v>
          </cell>
          <cell r="O848">
            <v>46.22</v>
          </cell>
          <cell r="P848" t="str">
            <v>"открытые запросы-предложения"</v>
          </cell>
        </row>
        <row r="849">
          <cell r="E849" t="str">
            <v>Услуги на промышленную безопасность</v>
          </cell>
          <cell r="F849" t="str">
            <v>тыс. руб.</v>
          </cell>
          <cell r="G849">
            <v>6.82</v>
          </cell>
          <cell r="H849">
            <v>2.2200000000000002</v>
          </cell>
          <cell r="I849">
            <v>0.01</v>
          </cell>
          <cell r="J849">
            <v>9.0500000000000007</v>
          </cell>
          <cell r="M849">
            <v>9.33</v>
          </cell>
          <cell r="N849">
            <v>9.33</v>
          </cell>
          <cell r="O849">
            <v>18.38</v>
          </cell>
          <cell r="P849" t="str">
            <v>"открытые запросы-предложения"</v>
          </cell>
        </row>
        <row r="850">
          <cell r="E850" t="str">
            <v>Услуги охраны</v>
          </cell>
          <cell r="F850" t="str">
            <v>тыс. руб.</v>
          </cell>
          <cell r="G850">
            <v>148.78</v>
          </cell>
          <cell r="H850">
            <v>148.81</v>
          </cell>
          <cell r="I850">
            <v>141.97999999999999</v>
          </cell>
          <cell r="J850">
            <v>439.57</v>
          </cell>
          <cell r="K850">
            <v>144.1</v>
          </cell>
          <cell r="L850">
            <v>134.08000000000001</v>
          </cell>
          <cell r="M850">
            <v>140.78</v>
          </cell>
          <cell r="N850">
            <v>418.96</v>
          </cell>
          <cell r="O850">
            <v>858.53</v>
          </cell>
          <cell r="P850" t="str">
            <v>"открытые запросы-предложения"</v>
          </cell>
        </row>
        <row r="851">
          <cell r="E851" t="str">
            <v>Услуги по мониторингу транспорта</v>
          </cell>
          <cell r="F851" t="str">
            <v>тыс. руб.</v>
          </cell>
          <cell r="G851">
            <v>3.39</v>
          </cell>
          <cell r="H851">
            <v>3.42</v>
          </cell>
          <cell r="I851">
            <v>3.53</v>
          </cell>
          <cell r="J851">
            <v>10.34</v>
          </cell>
          <cell r="K851">
            <v>3.45</v>
          </cell>
          <cell r="L851">
            <v>4.6399999999999997</v>
          </cell>
          <cell r="M851">
            <v>6.66</v>
          </cell>
          <cell r="N851">
            <v>14.75</v>
          </cell>
          <cell r="O851">
            <v>25.09</v>
          </cell>
          <cell r="P851" t="str">
            <v>"открытые запросы-предложения"</v>
          </cell>
        </row>
        <row r="852">
          <cell r="E852" t="str">
            <v>Услуги по содержанию зданий</v>
          </cell>
          <cell r="F852" t="str">
            <v>тыс. руб.</v>
          </cell>
          <cell r="G852">
            <v>120.02</v>
          </cell>
          <cell r="H852">
            <v>127.5</v>
          </cell>
          <cell r="I852">
            <v>132.6</v>
          </cell>
          <cell r="J852">
            <v>380.12</v>
          </cell>
          <cell r="K852">
            <v>118.6</v>
          </cell>
          <cell r="L852">
            <v>116.49</v>
          </cell>
          <cell r="M852">
            <v>129.66999999999999</v>
          </cell>
          <cell r="N852">
            <v>364.76</v>
          </cell>
          <cell r="O852">
            <v>744.88</v>
          </cell>
          <cell r="P852" t="str">
            <v>"открытые запросы-предложения"</v>
          </cell>
        </row>
        <row r="853">
          <cell r="E853" t="str">
            <v>Услуги сотовой связи</v>
          </cell>
          <cell r="F853" t="str">
            <v>тыс. руб.</v>
          </cell>
          <cell r="G853">
            <v>9.85</v>
          </cell>
          <cell r="H853">
            <v>10.66</v>
          </cell>
          <cell r="I853">
            <v>8.69</v>
          </cell>
          <cell r="J853">
            <v>29.2</v>
          </cell>
          <cell r="K853">
            <v>9.58</v>
          </cell>
          <cell r="L853">
            <v>8.1</v>
          </cell>
          <cell r="M853">
            <v>9.8800000000000008</v>
          </cell>
          <cell r="N853">
            <v>27.56</v>
          </cell>
          <cell r="O853">
            <v>56.76</v>
          </cell>
          <cell r="P853" t="str">
            <v>"открытые запросы-предложения"</v>
          </cell>
        </row>
        <row r="854">
          <cell r="E854" t="str">
            <v>Услуги сторонних организаций по охране окружающей среды</v>
          </cell>
          <cell r="F854" t="str">
            <v>тыс. руб.</v>
          </cell>
          <cell r="G854">
            <v>2.4500000000000002</v>
          </cell>
          <cell r="J854">
            <v>2.4500000000000002</v>
          </cell>
          <cell r="L854">
            <v>2.95</v>
          </cell>
          <cell r="M854">
            <v>1.07</v>
          </cell>
          <cell r="N854">
            <v>4.0199999999999996</v>
          </cell>
          <cell r="O854">
            <v>6.47</v>
          </cell>
          <cell r="P854" t="str">
            <v>"открытые запросы-предложения"</v>
          </cell>
        </row>
        <row r="855">
          <cell r="E855" t="str">
            <v>Техническое обслуживание  электрооборудование, оргтехника</v>
          </cell>
          <cell r="F855" t="str">
            <v>тыс. руб.</v>
          </cell>
          <cell r="G855">
            <v>11.02</v>
          </cell>
          <cell r="H855">
            <v>18.22</v>
          </cell>
          <cell r="I855">
            <v>13.5</v>
          </cell>
          <cell r="J855">
            <v>42.74</v>
          </cell>
          <cell r="K855">
            <v>22.71</v>
          </cell>
          <cell r="L855">
            <v>54.23</v>
          </cell>
          <cell r="M855">
            <v>18.989999999999998</v>
          </cell>
          <cell r="N855">
            <v>95.93</v>
          </cell>
          <cell r="O855">
            <v>138.66999999999999</v>
          </cell>
          <cell r="P855" t="str">
            <v>"открытые запросы-предложения"</v>
          </cell>
        </row>
        <row r="856">
          <cell r="E856" t="str">
            <v>Юридические, нотариальные услуги</v>
          </cell>
          <cell r="F856" t="str">
            <v>тыс. руб.</v>
          </cell>
          <cell r="G856">
            <v>0.45</v>
          </cell>
          <cell r="H856">
            <v>0.15</v>
          </cell>
          <cell r="I856">
            <v>0.14000000000000001</v>
          </cell>
          <cell r="J856">
            <v>0.74</v>
          </cell>
          <cell r="K856">
            <v>0.04</v>
          </cell>
          <cell r="L856">
            <v>2.81</v>
          </cell>
          <cell r="M856">
            <v>1.75</v>
          </cell>
          <cell r="N856">
            <v>4.5999999999999996</v>
          </cell>
          <cell r="O856">
            <v>5.34</v>
          </cell>
          <cell r="P856" t="str">
            <v>"открытые запросы-предложения"</v>
          </cell>
        </row>
        <row r="857">
          <cell r="E857" t="str">
            <v>Материалы на капитальный ремонт  газопроводов</v>
          </cell>
          <cell r="F857" t="str">
            <v>тыс. руб.</v>
          </cell>
          <cell r="H857">
            <v>28.7</v>
          </cell>
          <cell r="I857">
            <v>1.58</v>
          </cell>
          <cell r="J857">
            <v>30.28</v>
          </cell>
          <cell r="K857">
            <v>41.72</v>
          </cell>
          <cell r="L857">
            <v>56.01</v>
          </cell>
          <cell r="N857">
            <v>97.73</v>
          </cell>
          <cell r="O857">
            <v>128.01</v>
          </cell>
          <cell r="P857" t="str">
            <v>"открытые запросы-предложения"</v>
          </cell>
        </row>
        <row r="858">
          <cell r="E858" t="str">
            <v>Аудиторские услуги</v>
          </cell>
          <cell r="F858" t="str">
            <v>тыс. руб.</v>
          </cell>
          <cell r="I858">
            <v>112.98</v>
          </cell>
          <cell r="J858">
            <v>112.98</v>
          </cell>
          <cell r="O858">
            <v>112.98</v>
          </cell>
          <cell r="P858" t="str">
            <v>"открытые запросы-предложения"</v>
          </cell>
        </row>
        <row r="859">
          <cell r="E859" t="str">
            <v>Материалы на капитальный ремонт  зданий и сооружений</v>
          </cell>
          <cell r="F859" t="str">
            <v>тыс. руб.</v>
          </cell>
          <cell r="I859">
            <v>3.34</v>
          </cell>
          <cell r="J859">
            <v>3.34</v>
          </cell>
          <cell r="K859">
            <v>14.57</v>
          </cell>
          <cell r="N859">
            <v>14.57</v>
          </cell>
          <cell r="O859">
            <v>17.91</v>
          </cell>
          <cell r="P859" t="str">
            <v>"открытые запросы-предложения"</v>
          </cell>
        </row>
        <row r="860">
          <cell r="E860" t="str">
            <v>Услуги по поверке контрольно-измерительных приборов</v>
          </cell>
          <cell r="F860" t="str">
            <v>тыс. руб.</v>
          </cell>
          <cell r="I860">
            <v>26.87</v>
          </cell>
          <cell r="J860">
            <v>26.87</v>
          </cell>
          <cell r="K860">
            <v>9.77</v>
          </cell>
          <cell r="M860">
            <v>44.71</v>
          </cell>
          <cell r="N860">
            <v>54.48</v>
          </cell>
          <cell r="O860">
            <v>81.349999999999994</v>
          </cell>
          <cell r="P860" t="str">
            <v>"открытые запросы-предложения"</v>
          </cell>
        </row>
        <row r="861">
          <cell r="E861" t="str">
            <v>Текущий ремонт  машин и оборудования</v>
          </cell>
          <cell r="F861" t="str">
            <v>тыс. руб.</v>
          </cell>
          <cell r="K861">
            <v>0.18</v>
          </cell>
          <cell r="L861">
            <v>1.49</v>
          </cell>
          <cell r="N861">
            <v>1.67</v>
          </cell>
          <cell r="O861">
            <v>1.67</v>
          </cell>
          <cell r="P861" t="str">
            <v>"открытые запросы-предложения"</v>
          </cell>
        </row>
        <row r="862">
          <cell r="E862" t="str">
            <v>Капитальный ремонт  машин и оборудования</v>
          </cell>
          <cell r="F862" t="str">
            <v>тыс. руб.</v>
          </cell>
          <cell r="L862">
            <v>687.32</v>
          </cell>
          <cell r="N862">
            <v>687.32</v>
          </cell>
          <cell r="O862">
            <v>687.32</v>
          </cell>
          <cell r="P862" t="str">
            <v>"открытые запросы-предложения"</v>
          </cell>
        </row>
        <row r="863">
          <cell r="F863" t="str">
            <v>Итого:</v>
          </cell>
          <cell r="G863">
            <v>3818.19</v>
          </cell>
          <cell r="H863">
            <v>3760.35</v>
          </cell>
          <cell r="I863">
            <v>4200.4799999999996</v>
          </cell>
          <cell r="J863">
            <v>11779.02</v>
          </cell>
          <cell r="K863">
            <v>4117.03</v>
          </cell>
          <cell r="L863">
            <v>7357.12</v>
          </cell>
          <cell r="M863">
            <v>12116.58</v>
          </cell>
          <cell r="N863">
            <v>23590.73</v>
          </cell>
          <cell r="O863">
            <v>35369.75</v>
          </cell>
        </row>
        <row r="865">
          <cell r="E865" t="str">
            <v>Техническое обслуживание  автотранспорта</v>
          </cell>
          <cell r="F865" t="str">
            <v>тыс. руб.</v>
          </cell>
          <cell r="G865">
            <v>42.91</v>
          </cell>
          <cell r="H865">
            <v>80.02</v>
          </cell>
          <cell r="I865">
            <v>36.71</v>
          </cell>
          <cell r="J865">
            <v>159.63999999999999</v>
          </cell>
          <cell r="K865">
            <v>98.76</v>
          </cell>
          <cell r="L865">
            <v>113.97</v>
          </cell>
          <cell r="M865">
            <v>21.1</v>
          </cell>
          <cell r="N865">
            <v>233.83</v>
          </cell>
          <cell r="O865">
            <v>393.47</v>
          </cell>
          <cell r="P865" t="str">
            <v>"открытые запросы-предложения"</v>
          </cell>
        </row>
        <row r="866">
          <cell r="E866" t="str">
            <v>Страхование автомобилей по КАСКО</v>
          </cell>
          <cell r="F866" t="str">
            <v>тыс. руб.</v>
          </cell>
          <cell r="G866">
            <v>29.21</v>
          </cell>
          <cell r="H866">
            <v>27.19</v>
          </cell>
          <cell r="I866">
            <v>29.11</v>
          </cell>
          <cell r="J866">
            <v>85.51</v>
          </cell>
          <cell r="K866">
            <v>27.53</v>
          </cell>
          <cell r="L866">
            <v>23.58</v>
          </cell>
          <cell r="M866">
            <v>18.78</v>
          </cell>
          <cell r="N866">
            <v>69.89</v>
          </cell>
          <cell r="O866">
            <v>155.4</v>
          </cell>
          <cell r="P866" t="str">
            <v>"открытые запросы-предложения"</v>
          </cell>
        </row>
        <row r="867">
          <cell r="E867" t="str">
            <v>Аренда газопроводов в системе единого оператора</v>
          </cell>
          <cell r="F867" t="str">
            <v>тыс. руб.</v>
          </cell>
          <cell r="G867">
            <v>854.06</v>
          </cell>
          <cell r="H867">
            <v>854.06</v>
          </cell>
          <cell r="I867">
            <v>854.06</v>
          </cell>
          <cell r="J867">
            <v>2562.1799999999998</v>
          </cell>
          <cell r="K867">
            <v>854.06</v>
          </cell>
          <cell r="L867">
            <v>854.06</v>
          </cell>
          <cell r="M867">
            <v>854.06</v>
          </cell>
          <cell r="N867">
            <v>2562.1799999999998</v>
          </cell>
          <cell r="O867">
            <v>5124.3599999999997</v>
          </cell>
          <cell r="P867" t="str">
            <v>"прямые закупки"</v>
          </cell>
        </row>
        <row r="868">
          <cell r="E868" t="str">
            <v>Аренда газопроводов ООО "Газпром газораспределение"</v>
          </cell>
          <cell r="F868" t="str">
            <v>тыс. руб.</v>
          </cell>
          <cell r="G868">
            <v>1439.09</v>
          </cell>
          <cell r="H868">
            <v>1430.47</v>
          </cell>
          <cell r="I868">
            <v>1506.57</v>
          </cell>
          <cell r="J868">
            <v>4376.13</v>
          </cell>
          <cell r="K868">
            <v>1469.01</v>
          </cell>
          <cell r="L868">
            <v>1469.01</v>
          </cell>
          <cell r="M868">
            <v>-5505.96</v>
          </cell>
          <cell r="N868">
            <v>-2567.94</v>
          </cell>
          <cell r="O868">
            <v>1808.19</v>
          </cell>
          <cell r="P868" t="str">
            <v>"прямые закупки"</v>
          </cell>
        </row>
        <row r="869">
          <cell r="E869" t="str">
            <v>Аренда газопроводов прочих организаций</v>
          </cell>
          <cell r="F869" t="str">
            <v>тыс. руб.</v>
          </cell>
          <cell r="G869">
            <v>300.51</v>
          </cell>
          <cell r="H869">
            <v>300.51</v>
          </cell>
          <cell r="I869">
            <v>300.51</v>
          </cell>
          <cell r="J869">
            <v>901.53</v>
          </cell>
          <cell r="K869">
            <v>300.51</v>
          </cell>
          <cell r="L869">
            <v>300.51</v>
          </cell>
          <cell r="M869">
            <v>300.51</v>
          </cell>
          <cell r="N869">
            <v>901.53</v>
          </cell>
          <cell r="O869">
            <v>1803.06</v>
          </cell>
          <cell r="P869" t="str">
            <v>"прямые закупки"</v>
          </cell>
        </row>
        <row r="870">
          <cell r="E870" t="str">
            <v>Аренда муниципальных сетей</v>
          </cell>
          <cell r="F870" t="str">
            <v>тыс. руб.</v>
          </cell>
          <cell r="G870">
            <v>58.88</v>
          </cell>
          <cell r="H870">
            <v>58.88</v>
          </cell>
          <cell r="I870">
            <v>58.88</v>
          </cell>
          <cell r="J870">
            <v>176.64</v>
          </cell>
          <cell r="K870">
            <v>59.37</v>
          </cell>
          <cell r="L870">
            <v>59.37</v>
          </cell>
          <cell r="M870">
            <v>61.14</v>
          </cell>
          <cell r="N870">
            <v>179.88</v>
          </cell>
          <cell r="O870">
            <v>356.52</v>
          </cell>
          <cell r="P870" t="str">
            <v>"прямые закупки"</v>
          </cell>
        </row>
        <row r="871">
          <cell r="E871" t="str">
            <v>Аренда помещений</v>
          </cell>
          <cell r="F871" t="str">
            <v>тыс. руб.</v>
          </cell>
          <cell r="G871">
            <v>657.12</v>
          </cell>
          <cell r="H871">
            <v>629.16</v>
          </cell>
          <cell r="I871">
            <v>632.46</v>
          </cell>
          <cell r="J871">
            <v>1918.74</v>
          </cell>
          <cell r="K871">
            <v>634</v>
          </cell>
          <cell r="L871">
            <v>571.38</v>
          </cell>
          <cell r="M871">
            <v>527.07000000000005</v>
          </cell>
          <cell r="N871">
            <v>1732.45</v>
          </cell>
          <cell r="O871">
            <v>3651.19</v>
          </cell>
          <cell r="P871" t="str">
            <v>"открытые запросы-предложения"</v>
          </cell>
        </row>
        <row r="872">
          <cell r="E872" t="str">
            <v>Аренда транспорта</v>
          </cell>
          <cell r="F872" t="str">
            <v>тыс. руб.</v>
          </cell>
          <cell r="G872">
            <v>38.96</v>
          </cell>
          <cell r="H872">
            <v>38.409999999999997</v>
          </cell>
          <cell r="I872">
            <v>38.5</v>
          </cell>
          <cell r="J872">
            <v>115.87</v>
          </cell>
          <cell r="K872">
            <v>38.549999999999997</v>
          </cell>
          <cell r="L872">
            <v>35.020000000000003</v>
          </cell>
          <cell r="M872">
            <v>20.79</v>
          </cell>
          <cell r="N872">
            <v>94.36</v>
          </cell>
          <cell r="O872">
            <v>210.23</v>
          </cell>
          <cell r="P872" t="str">
            <v>"открытые запросы-предложения"</v>
          </cell>
        </row>
        <row r="873">
          <cell r="E873" t="str">
            <v>Водоснабжение</v>
          </cell>
          <cell r="F873" t="str">
            <v>тыс. руб.</v>
          </cell>
          <cell r="G873">
            <v>2.72</v>
          </cell>
          <cell r="H873">
            <v>1.83</v>
          </cell>
          <cell r="I873">
            <v>1.38</v>
          </cell>
          <cell r="J873">
            <v>5.93</v>
          </cell>
          <cell r="K873">
            <v>1.76</v>
          </cell>
          <cell r="L873">
            <v>1.59</v>
          </cell>
          <cell r="M873">
            <v>0.7</v>
          </cell>
          <cell r="N873">
            <v>4.05</v>
          </cell>
          <cell r="O873">
            <v>9.98</v>
          </cell>
          <cell r="P873" t="str">
            <v>"прямые закупки"</v>
          </cell>
        </row>
        <row r="874">
          <cell r="E874" t="str">
            <v>Вывоз ТБО и прочие коммунальные</v>
          </cell>
          <cell r="F874" t="str">
            <v>тыс. руб.</v>
          </cell>
          <cell r="G874">
            <v>1.96</v>
          </cell>
          <cell r="H874">
            <v>1.39</v>
          </cell>
          <cell r="I874">
            <v>0.12</v>
          </cell>
          <cell r="J874">
            <v>3.47</v>
          </cell>
          <cell r="K874">
            <v>0.88</v>
          </cell>
          <cell r="N874">
            <v>0.88</v>
          </cell>
          <cell r="O874">
            <v>4.3499999999999996</v>
          </cell>
          <cell r="P874" t="str">
            <v>"открытые запросы-предложения"</v>
          </cell>
        </row>
        <row r="875">
          <cell r="E875" t="str">
            <v>Газ на собственные нужды</v>
          </cell>
          <cell r="F875" t="str">
            <v>тыс. руб.</v>
          </cell>
          <cell r="G875">
            <v>1.63</v>
          </cell>
          <cell r="H875">
            <v>1.62</v>
          </cell>
          <cell r="I875">
            <v>1.63</v>
          </cell>
          <cell r="J875">
            <v>4.88</v>
          </cell>
          <cell r="K875">
            <v>0.81</v>
          </cell>
          <cell r="N875">
            <v>0.81</v>
          </cell>
          <cell r="O875">
            <v>5.69</v>
          </cell>
          <cell r="P875" t="str">
            <v>"открытые запросы-предложения"</v>
          </cell>
        </row>
        <row r="876">
          <cell r="E876" t="str">
            <v>Материалы на текущий ремонт  газопроводов</v>
          </cell>
          <cell r="F876" t="str">
            <v>тыс. руб.</v>
          </cell>
          <cell r="G876">
            <v>0.8</v>
          </cell>
          <cell r="H876">
            <v>14.34</v>
          </cell>
          <cell r="I876">
            <v>9.19</v>
          </cell>
          <cell r="J876">
            <v>24.33</v>
          </cell>
          <cell r="K876">
            <v>50.48</v>
          </cell>
          <cell r="L876">
            <v>12.9</v>
          </cell>
          <cell r="M876">
            <v>245.69</v>
          </cell>
          <cell r="N876">
            <v>309.07</v>
          </cell>
          <cell r="O876">
            <v>333.4</v>
          </cell>
          <cell r="P876" t="str">
            <v>"открытые запросы-предложения"</v>
          </cell>
        </row>
        <row r="877">
          <cell r="E877" t="str">
            <v>ГСМ</v>
          </cell>
          <cell r="F877" t="str">
            <v>тыс. руб.</v>
          </cell>
          <cell r="G877">
            <v>188.18</v>
          </cell>
          <cell r="H877">
            <v>222.09</v>
          </cell>
          <cell r="I877">
            <v>230.02</v>
          </cell>
          <cell r="J877">
            <v>640.29</v>
          </cell>
          <cell r="K877">
            <v>190.16</v>
          </cell>
          <cell r="L877">
            <v>164.02</v>
          </cell>
          <cell r="M877">
            <v>180.25</v>
          </cell>
          <cell r="N877">
            <v>534.42999999999995</v>
          </cell>
          <cell r="O877">
            <v>1174.72</v>
          </cell>
          <cell r="P877" t="str">
            <v>"открытые запросы-предложения"</v>
          </cell>
        </row>
        <row r="878">
          <cell r="E878" t="str">
            <v>Текущий ремонт других видов ОС</v>
          </cell>
          <cell r="F878" t="str">
            <v>тыс. руб.</v>
          </cell>
          <cell r="G878">
            <v>1.1000000000000001</v>
          </cell>
          <cell r="H878">
            <v>3.01</v>
          </cell>
          <cell r="I878">
            <v>3.8</v>
          </cell>
          <cell r="J878">
            <v>7.91</v>
          </cell>
          <cell r="K878">
            <v>3.32</v>
          </cell>
          <cell r="L878">
            <v>23.38</v>
          </cell>
          <cell r="M878">
            <v>21.08</v>
          </cell>
          <cell r="N878">
            <v>47.78</v>
          </cell>
          <cell r="O878">
            <v>55.69</v>
          </cell>
          <cell r="P878" t="str">
            <v>"открытые запросы-предложения"</v>
          </cell>
        </row>
        <row r="879">
          <cell r="E879" t="str">
            <v>Запасные части и материалы для а/м</v>
          </cell>
          <cell r="F879" t="str">
            <v>тыс. руб.</v>
          </cell>
          <cell r="G879">
            <v>18.03</v>
          </cell>
          <cell r="H879">
            <v>68.72</v>
          </cell>
          <cell r="I879">
            <v>112.98</v>
          </cell>
          <cell r="J879">
            <v>199.73</v>
          </cell>
          <cell r="K879">
            <v>91.52</v>
          </cell>
          <cell r="L879">
            <v>52.83</v>
          </cell>
          <cell r="M879">
            <v>122.91</v>
          </cell>
          <cell r="N879">
            <v>267.26</v>
          </cell>
          <cell r="O879">
            <v>466.99</v>
          </cell>
          <cell r="P879" t="str">
            <v>"открытые запросы-предложения"</v>
          </cell>
        </row>
        <row r="880">
          <cell r="E880" t="str">
            <v>Материалы на текущий ремонт  зданий и сооружений</v>
          </cell>
          <cell r="F880" t="str">
            <v>тыс. руб.</v>
          </cell>
          <cell r="G880">
            <v>12.38</v>
          </cell>
          <cell r="H880">
            <v>22.43</v>
          </cell>
          <cell r="I880">
            <v>1.07</v>
          </cell>
          <cell r="J880">
            <v>35.880000000000003</v>
          </cell>
          <cell r="K880">
            <v>8.11</v>
          </cell>
          <cell r="M880">
            <v>3.48</v>
          </cell>
          <cell r="N880">
            <v>11.59</v>
          </cell>
          <cell r="O880">
            <v>47.47</v>
          </cell>
          <cell r="P880" t="str">
            <v>"открытые запросы-предложения"</v>
          </cell>
        </row>
        <row r="881">
          <cell r="E881" t="str">
            <v>Капитальный ремонт  зданий и сооружений</v>
          </cell>
          <cell r="F881" t="str">
            <v>тыс. руб.</v>
          </cell>
          <cell r="G881">
            <v>22.07</v>
          </cell>
          <cell r="I881">
            <v>38.75</v>
          </cell>
          <cell r="J881">
            <v>60.82</v>
          </cell>
          <cell r="K881">
            <v>24.92</v>
          </cell>
          <cell r="M881">
            <v>7.96</v>
          </cell>
          <cell r="N881">
            <v>32.880000000000003</v>
          </cell>
          <cell r="O881">
            <v>93.7</v>
          </cell>
          <cell r="P881" t="str">
            <v>"открытые запросы-предложения"</v>
          </cell>
        </row>
        <row r="882">
          <cell r="E882" t="str">
            <v>Текущий ремонт  зданий и сооружений</v>
          </cell>
          <cell r="F882" t="str">
            <v>тыс. руб.</v>
          </cell>
          <cell r="G882">
            <v>15.23</v>
          </cell>
          <cell r="J882">
            <v>15.23</v>
          </cell>
          <cell r="K882">
            <v>17.260000000000002</v>
          </cell>
          <cell r="L882">
            <v>50.52</v>
          </cell>
          <cell r="N882">
            <v>67.78</v>
          </cell>
          <cell r="O882">
            <v>83.01</v>
          </cell>
          <cell r="P882" t="str">
            <v>"открытые запросы-предложения"</v>
          </cell>
        </row>
        <row r="883">
          <cell r="E883" t="str">
            <v>Инвентарь</v>
          </cell>
          <cell r="F883" t="str">
            <v>тыс. руб.</v>
          </cell>
          <cell r="G883">
            <v>118.57</v>
          </cell>
          <cell r="H883">
            <v>91.15</v>
          </cell>
          <cell r="I883">
            <v>32.049999999999997</v>
          </cell>
          <cell r="J883">
            <v>241.77</v>
          </cell>
          <cell r="K883">
            <v>151.62</v>
          </cell>
          <cell r="L883">
            <v>59.04</v>
          </cell>
          <cell r="M883">
            <v>102.43</v>
          </cell>
          <cell r="N883">
            <v>313.08999999999997</v>
          </cell>
          <cell r="O883">
            <v>554.86</v>
          </cell>
          <cell r="P883" t="str">
            <v>"открытые запросы-предложения"</v>
          </cell>
        </row>
        <row r="884">
          <cell r="E884" t="str">
            <v>Информационно-вычислительные услуги</v>
          </cell>
          <cell r="F884" t="str">
            <v>тыс. руб.</v>
          </cell>
          <cell r="G884">
            <v>48.07</v>
          </cell>
          <cell r="H884">
            <v>17.22</v>
          </cell>
          <cell r="I884">
            <v>91.65</v>
          </cell>
          <cell r="J884">
            <v>156.94</v>
          </cell>
          <cell r="K884">
            <v>23.76</v>
          </cell>
          <cell r="L884">
            <v>20.03</v>
          </cell>
          <cell r="M884">
            <v>33.57</v>
          </cell>
          <cell r="N884">
            <v>77.36</v>
          </cell>
          <cell r="O884">
            <v>234.3</v>
          </cell>
          <cell r="P884" t="str">
            <v>"открытые запросы-предложения"</v>
          </cell>
        </row>
        <row r="885">
          <cell r="E885" t="str">
            <v>Канализирование сточных вод</v>
          </cell>
          <cell r="F885" t="str">
            <v>тыс. руб.</v>
          </cell>
          <cell r="G885">
            <v>1.37</v>
          </cell>
          <cell r="H885">
            <v>0.75</v>
          </cell>
          <cell r="I885">
            <v>0.56999999999999995</v>
          </cell>
          <cell r="J885">
            <v>2.69</v>
          </cell>
          <cell r="K885">
            <v>1.2</v>
          </cell>
          <cell r="L885">
            <v>1.08</v>
          </cell>
          <cell r="M885">
            <v>0.48</v>
          </cell>
          <cell r="N885">
            <v>2.76</v>
          </cell>
          <cell r="O885">
            <v>5.45</v>
          </cell>
          <cell r="P885" t="str">
            <v>"открытые запросы-предложения"</v>
          </cell>
        </row>
        <row r="886">
          <cell r="E886" t="str">
            <v>Комиссионные сборы по посредническим договорам</v>
          </cell>
          <cell r="F886" t="str">
            <v>тыс. руб.</v>
          </cell>
          <cell r="G886">
            <v>0.94</v>
          </cell>
          <cell r="H886">
            <v>0.47</v>
          </cell>
          <cell r="I886">
            <v>30.99</v>
          </cell>
          <cell r="J886">
            <v>32.4</v>
          </cell>
          <cell r="K886">
            <v>13.05</v>
          </cell>
          <cell r="L886">
            <v>5.5</v>
          </cell>
          <cell r="M886">
            <v>21.78</v>
          </cell>
          <cell r="N886">
            <v>40.33</v>
          </cell>
          <cell r="O886">
            <v>72.73</v>
          </cell>
          <cell r="P886" t="str">
            <v>"открытые запросы-предложения"</v>
          </cell>
        </row>
        <row r="887">
          <cell r="E887" t="str">
            <v>Консультационные услуги</v>
          </cell>
          <cell r="F887" t="str">
            <v>тыс. руб.</v>
          </cell>
          <cell r="G887">
            <v>13.5</v>
          </cell>
          <cell r="H887">
            <v>10.78</v>
          </cell>
          <cell r="I887">
            <v>25.83</v>
          </cell>
          <cell r="J887">
            <v>50.11</v>
          </cell>
          <cell r="K887">
            <v>53.18</v>
          </cell>
          <cell r="L887">
            <v>22.67</v>
          </cell>
          <cell r="M887">
            <v>-1.1299999999999999</v>
          </cell>
          <cell r="N887">
            <v>74.72</v>
          </cell>
          <cell r="O887">
            <v>124.83</v>
          </cell>
          <cell r="P887" t="str">
            <v>"открытые запросы-предложения"</v>
          </cell>
        </row>
        <row r="888">
          <cell r="E888" t="str">
            <v>Материалы на содержание зданий и на хоз.нужды</v>
          </cell>
          <cell r="F888" t="str">
            <v>тыс. руб.</v>
          </cell>
          <cell r="G888">
            <v>4.3899999999999997</v>
          </cell>
          <cell r="H888">
            <v>27.3</v>
          </cell>
          <cell r="I888">
            <v>7.45</v>
          </cell>
          <cell r="J888">
            <v>39.14</v>
          </cell>
          <cell r="K888">
            <v>12.59</v>
          </cell>
          <cell r="L888">
            <v>0.56000000000000005</v>
          </cell>
          <cell r="M888">
            <v>5.76</v>
          </cell>
          <cell r="N888">
            <v>18.91</v>
          </cell>
          <cell r="O888">
            <v>58.05</v>
          </cell>
          <cell r="P888" t="str">
            <v>"открытые запросы-предложения"</v>
          </cell>
        </row>
        <row r="889">
          <cell r="E889" t="str">
            <v>Медицинское страхование</v>
          </cell>
          <cell r="F889" t="str">
            <v>тыс. руб.</v>
          </cell>
          <cell r="G889">
            <v>52.76</v>
          </cell>
          <cell r="H889">
            <v>46.31</v>
          </cell>
          <cell r="I889">
            <v>52.41</v>
          </cell>
          <cell r="J889">
            <v>151.47999999999999</v>
          </cell>
          <cell r="K889">
            <v>47.65</v>
          </cell>
          <cell r="L889">
            <v>44.29</v>
          </cell>
          <cell r="M889">
            <v>38.9</v>
          </cell>
          <cell r="N889">
            <v>130.84</v>
          </cell>
          <cell r="O889">
            <v>282.32</v>
          </cell>
          <cell r="P889" t="str">
            <v>"открытые запросы-предложения"</v>
          </cell>
        </row>
        <row r="890">
          <cell r="E890" t="str">
            <v>Электроэнергия  на бытовые нужды</v>
          </cell>
          <cell r="F890" t="str">
            <v>тыс. руб.</v>
          </cell>
          <cell r="G890">
            <v>18.02</v>
          </cell>
          <cell r="H890">
            <v>12.89</v>
          </cell>
          <cell r="I890">
            <v>11.99</v>
          </cell>
          <cell r="J890">
            <v>42.9</v>
          </cell>
          <cell r="K890">
            <v>10.3</v>
          </cell>
          <cell r="M890">
            <v>3.78</v>
          </cell>
          <cell r="N890">
            <v>14.08</v>
          </cell>
          <cell r="O890">
            <v>56.98</v>
          </cell>
          <cell r="P890" t="str">
            <v>"прямые закупки"</v>
          </cell>
        </row>
        <row r="891">
          <cell r="E891" t="str">
            <v>Электроэнергия  на ЭХЗ</v>
          </cell>
          <cell r="F891" t="str">
            <v>тыс. руб.</v>
          </cell>
          <cell r="G891">
            <v>50.54</v>
          </cell>
          <cell r="H891">
            <v>48.32</v>
          </cell>
          <cell r="I891">
            <v>66.16</v>
          </cell>
          <cell r="J891">
            <v>165.02</v>
          </cell>
          <cell r="K891">
            <v>48.07</v>
          </cell>
          <cell r="M891">
            <v>37.14</v>
          </cell>
          <cell r="N891">
            <v>85.21</v>
          </cell>
          <cell r="O891">
            <v>250.23</v>
          </cell>
          <cell r="P891" t="str">
            <v>"прямые закупки"</v>
          </cell>
        </row>
        <row r="892">
          <cell r="E892" t="str">
            <v>Страхование автомобилей по ОСАГО</v>
          </cell>
          <cell r="F892" t="str">
            <v>тыс. руб.</v>
          </cell>
          <cell r="G892">
            <v>21.26</v>
          </cell>
          <cell r="H892">
            <v>18.68</v>
          </cell>
          <cell r="I892">
            <v>20</v>
          </cell>
          <cell r="J892">
            <v>59.94</v>
          </cell>
          <cell r="K892">
            <v>18.260000000000002</v>
          </cell>
          <cell r="L892">
            <v>17.059999999999999</v>
          </cell>
          <cell r="M892">
            <v>14.62</v>
          </cell>
          <cell r="N892">
            <v>49.94</v>
          </cell>
          <cell r="O892">
            <v>109.88</v>
          </cell>
          <cell r="P892" t="str">
            <v>"открытые запросы-предложения"</v>
          </cell>
        </row>
        <row r="893">
          <cell r="E893" t="str">
            <v>Охрана труда</v>
          </cell>
          <cell r="F893" t="str">
            <v>тыс. руб.</v>
          </cell>
          <cell r="G893">
            <v>9.58</v>
          </cell>
          <cell r="H893">
            <v>10.11</v>
          </cell>
          <cell r="I893">
            <v>12.85</v>
          </cell>
          <cell r="J893">
            <v>32.54</v>
          </cell>
          <cell r="K893">
            <v>11.11</v>
          </cell>
          <cell r="L893">
            <v>52.35</v>
          </cell>
          <cell r="M893">
            <v>29.38</v>
          </cell>
          <cell r="N893">
            <v>92.84</v>
          </cell>
          <cell r="O893">
            <v>125.38</v>
          </cell>
          <cell r="P893" t="str">
            <v>"прямые закупки"</v>
          </cell>
        </row>
        <row r="894">
          <cell r="E894" t="str">
            <v>Подготовка кадров</v>
          </cell>
          <cell r="F894" t="str">
            <v>тыс. руб.</v>
          </cell>
          <cell r="G894">
            <v>21.13</v>
          </cell>
          <cell r="H894">
            <v>36.35</v>
          </cell>
          <cell r="I894">
            <v>22.66</v>
          </cell>
          <cell r="J894">
            <v>80.14</v>
          </cell>
          <cell r="K894">
            <v>151.47999999999999</v>
          </cell>
          <cell r="L894">
            <v>76.8</v>
          </cell>
          <cell r="M894">
            <v>60.5</v>
          </cell>
          <cell r="N894">
            <v>288.77999999999997</v>
          </cell>
          <cell r="O894">
            <v>368.92</v>
          </cell>
          <cell r="P894" t="str">
            <v>"прямые закупки"</v>
          </cell>
        </row>
        <row r="895">
          <cell r="E895" t="str">
            <v>Программные продукты</v>
          </cell>
          <cell r="F895" t="str">
            <v>тыс. руб.</v>
          </cell>
          <cell r="G895">
            <v>69.52</v>
          </cell>
          <cell r="H895">
            <v>55.8</v>
          </cell>
          <cell r="I895">
            <v>58.46</v>
          </cell>
          <cell r="J895">
            <v>183.78</v>
          </cell>
          <cell r="K895">
            <v>52.46</v>
          </cell>
          <cell r="L895">
            <v>36.299999999999997</v>
          </cell>
          <cell r="M895">
            <v>26.55</v>
          </cell>
          <cell r="N895">
            <v>115.31</v>
          </cell>
          <cell r="O895">
            <v>299.08999999999997</v>
          </cell>
          <cell r="P895" t="str">
            <v>"открытые запросы-предложения"</v>
          </cell>
        </row>
        <row r="896">
          <cell r="E896" t="str">
            <v>Прочая аренда</v>
          </cell>
          <cell r="F896" t="str">
            <v>тыс. руб.</v>
          </cell>
          <cell r="G896">
            <v>36.44</v>
          </cell>
          <cell r="H896">
            <v>36.75</v>
          </cell>
          <cell r="I896">
            <v>36.72</v>
          </cell>
          <cell r="J896">
            <v>109.91</v>
          </cell>
          <cell r="K896">
            <v>37.69</v>
          </cell>
          <cell r="L896">
            <v>35.049999999999997</v>
          </cell>
          <cell r="M896">
            <v>31.86</v>
          </cell>
          <cell r="N896">
            <v>104.6</v>
          </cell>
          <cell r="O896">
            <v>214.51</v>
          </cell>
          <cell r="P896" t="str">
            <v>"открытые запросы-предложения"</v>
          </cell>
        </row>
        <row r="897">
          <cell r="E897" t="str">
            <v>Прочие</v>
          </cell>
          <cell r="F897" t="str">
            <v>тыс. руб.</v>
          </cell>
          <cell r="G897">
            <v>6.16</v>
          </cell>
          <cell r="J897">
            <v>6.16</v>
          </cell>
          <cell r="L897">
            <v>1.23</v>
          </cell>
          <cell r="M897">
            <v>28.97</v>
          </cell>
          <cell r="N897">
            <v>30.2</v>
          </cell>
          <cell r="O897">
            <v>36.36</v>
          </cell>
          <cell r="P897" t="str">
            <v>"открытые запросы-предложения"</v>
          </cell>
        </row>
        <row r="898">
          <cell r="E898" t="str">
            <v>Спецодежда</v>
          </cell>
          <cell r="F898" t="str">
            <v>тыс. руб.</v>
          </cell>
          <cell r="G898">
            <v>168.89</v>
          </cell>
          <cell r="H898">
            <v>172.05</v>
          </cell>
          <cell r="I898">
            <v>171.65</v>
          </cell>
          <cell r="J898">
            <v>512.59</v>
          </cell>
          <cell r="K898">
            <v>157.56</v>
          </cell>
          <cell r="L898">
            <v>142.47999999999999</v>
          </cell>
          <cell r="M898">
            <v>141.74</v>
          </cell>
          <cell r="N898">
            <v>441.78</v>
          </cell>
          <cell r="O898">
            <v>954.37</v>
          </cell>
          <cell r="P898" t="str">
            <v>"открытые запросы-предложения"</v>
          </cell>
        </row>
        <row r="899">
          <cell r="E899" t="str">
            <v>Страхование гражданской ответственности организации</v>
          </cell>
          <cell r="F899" t="str">
            <v>тыс. руб.</v>
          </cell>
          <cell r="G899">
            <v>6.14</v>
          </cell>
          <cell r="H899">
            <v>5.72</v>
          </cell>
          <cell r="I899">
            <v>6.12</v>
          </cell>
          <cell r="J899">
            <v>17.98</v>
          </cell>
          <cell r="K899">
            <v>5.91</v>
          </cell>
          <cell r="L899">
            <v>6.08</v>
          </cell>
          <cell r="M899">
            <v>6.15</v>
          </cell>
          <cell r="N899">
            <v>18.14</v>
          </cell>
          <cell r="O899">
            <v>36.119999999999997</v>
          </cell>
          <cell r="P899" t="str">
            <v>"открытые запросы-предложения"</v>
          </cell>
        </row>
        <row r="900">
          <cell r="E900" t="str">
            <v>Страхование имущества</v>
          </cell>
          <cell r="F900" t="str">
            <v>тыс. руб.</v>
          </cell>
          <cell r="G900">
            <v>12.22</v>
          </cell>
          <cell r="H900">
            <v>11.23</v>
          </cell>
          <cell r="I900">
            <v>11.81</v>
          </cell>
          <cell r="J900">
            <v>35.26</v>
          </cell>
          <cell r="K900">
            <v>12.23</v>
          </cell>
          <cell r="L900">
            <v>12.15</v>
          </cell>
          <cell r="M900">
            <v>11.36</v>
          </cell>
          <cell r="N900">
            <v>35.74</v>
          </cell>
          <cell r="O900">
            <v>71</v>
          </cell>
          <cell r="P900" t="str">
            <v>"открытые запросы-предложения"</v>
          </cell>
        </row>
        <row r="901">
          <cell r="E901" t="str">
            <v>Теплоэнергия</v>
          </cell>
          <cell r="F901" t="str">
            <v>тыс. руб.</v>
          </cell>
          <cell r="G901">
            <v>31.9</v>
          </cell>
          <cell r="H901">
            <v>20.12</v>
          </cell>
          <cell r="I901">
            <v>13.1</v>
          </cell>
          <cell r="J901">
            <v>65.12</v>
          </cell>
          <cell r="K901">
            <v>7.11</v>
          </cell>
          <cell r="L901">
            <v>1.33</v>
          </cell>
          <cell r="M901">
            <v>0.13</v>
          </cell>
          <cell r="N901">
            <v>8.57</v>
          </cell>
          <cell r="O901">
            <v>73.69</v>
          </cell>
          <cell r="P901" t="str">
            <v>"прямые закупки"</v>
          </cell>
        </row>
        <row r="902">
          <cell r="E902" t="str">
            <v>Технологические потери газа</v>
          </cell>
          <cell r="F902" t="str">
            <v>тыс. руб.</v>
          </cell>
          <cell r="G902">
            <v>207.51</v>
          </cell>
          <cell r="H902">
            <v>194.83</v>
          </cell>
          <cell r="I902">
            <v>202.01</v>
          </cell>
          <cell r="J902">
            <v>604.35</v>
          </cell>
          <cell r="K902">
            <v>201.54</v>
          </cell>
          <cell r="L902">
            <v>202.72</v>
          </cell>
          <cell r="M902">
            <v>202.17</v>
          </cell>
          <cell r="N902">
            <v>606.42999999999995</v>
          </cell>
          <cell r="O902">
            <v>1210.78</v>
          </cell>
          <cell r="P902" t="str">
            <v>"прямые закупки"</v>
          </cell>
        </row>
        <row r="903">
          <cell r="E903" t="str">
            <v>Транспортные расходы</v>
          </cell>
          <cell r="F903" t="str">
            <v>тыс. руб.</v>
          </cell>
          <cell r="G903">
            <v>1.98</v>
          </cell>
          <cell r="H903">
            <v>11</v>
          </cell>
          <cell r="I903">
            <v>8.9</v>
          </cell>
          <cell r="J903">
            <v>21.88</v>
          </cell>
          <cell r="K903">
            <v>6.37</v>
          </cell>
          <cell r="M903">
            <v>3.27</v>
          </cell>
          <cell r="N903">
            <v>9.64</v>
          </cell>
          <cell r="O903">
            <v>31.52</v>
          </cell>
          <cell r="P903" t="str">
            <v>"открытые запросы-предложения"</v>
          </cell>
        </row>
        <row r="904">
          <cell r="E904" t="str">
            <v>Услуги в области ГО и защиты от ЧС</v>
          </cell>
          <cell r="F904" t="str">
            <v>тыс. руб.</v>
          </cell>
          <cell r="G904">
            <v>4.59</v>
          </cell>
          <cell r="H904">
            <v>4.6500000000000004</v>
          </cell>
          <cell r="I904">
            <v>4.67</v>
          </cell>
          <cell r="J904">
            <v>13.91</v>
          </cell>
          <cell r="K904">
            <v>4.7</v>
          </cell>
          <cell r="L904">
            <v>4.66</v>
          </cell>
          <cell r="M904">
            <v>4.67</v>
          </cell>
          <cell r="N904">
            <v>14.03</v>
          </cell>
          <cell r="O904">
            <v>27.94</v>
          </cell>
          <cell r="P904" t="str">
            <v>"открытые запросы-предложения"</v>
          </cell>
        </row>
        <row r="905">
          <cell r="E905" t="str">
            <v>Услуги городской телефонной связи</v>
          </cell>
          <cell r="F905" t="str">
            <v>тыс. руб.</v>
          </cell>
          <cell r="G905">
            <v>6.04</v>
          </cell>
          <cell r="H905">
            <v>5.12</v>
          </cell>
          <cell r="I905">
            <v>4.76</v>
          </cell>
          <cell r="J905">
            <v>15.92</v>
          </cell>
          <cell r="K905">
            <v>4.7699999999999996</v>
          </cell>
          <cell r="L905">
            <v>3.83</v>
          </cell>
          <cell r="M905">
            <v>3.06</v>
          </cell>
          <cell r="N905">
            <v>11.66</v>
          </cell>
          <cell r="O905">
            <v>27.58</v>
          </cell>
          <cell r="P905" t="str">
            <v>"открытые запросы-предложения"</v>
          </cell>
        </row>
        <row r="906">
          <cell r="E906" t="str">
            <v>Услуги интернет</v>
          </cell>
          <cell r="F906" t="str">
            <v>тыс. руб.</v>
          </cell>
          <cell r="G906">
            <v>2.06</v>
          </cell>
          <cell r="H906">
            <v>1.83</v>
          </cell>
          <cell r="I906">
            <v>1.71</v>
          </cell>
          <cell r="J906">
            <v>5.6</v>
          </cell>
          <cell r="K906">
            <v>1.77</v>
          </cell>
          <cell r="L906">
            <v>1.38</v>
          </cell>
          <cell r="M906">
            <v>1.1000000000000001</v>
          </cell>
          <cell r="N906">
            <v>4.25</v>
          </cell>
          <cell r="O906">
            <v>9.85</v>
          </cell>
          <cell r="P906" t="str">
            <v>"открытые запросы-предложения"</v>
          </cell>
        </row>
        <row r="907">
          <cell r="E907" t="str">
            <v>Услуги медицинских учреждений</v>
          </cell>
          <cell r="F907" t="str">
            <v>тыс. руб.</v>
          </cell>
          <cell r="G907">
            <v>2.3199999999999998</v>
          </cell>
          <cell r="H907">
            <v>2.2000000000000002</v>
          </cell>
          <cell r="I907">
            <v>4.29</v>
          </cell>
          <cell r="J907">
            <v>8.81</v>
          </cell>
          <cell r="K907">
            <v>0.68</v>
          </cell>
          <cell r="L907">
            <v>3.54</v>
          </cell>
          <cell r="M907">
            <v>87.14</v>
          </cell>
          <cell r="N907">
            <v>91.36</v>
          </cell>
          <cell r="O907">
            <v>100.17</v>
          </cell>
          <cell r="P907" t="str">
            <v>"открытые запросы-предложения"</v>
          </cell>
        </row>
        <row r="908">
          <cell r="E908" t="str">
            <v>Услуги междугородней и международной телефонной связи</v>
          </cell>
          <cell r="F908" t="str">
            <v>тыс. руб.</v>
          </cell>
          <cell r="G908">
            <v>1.98</v>
          </cell>
          <cell r="H908">
            <v>1.97</v>
          </cell>
          <cell r="I908">
            <v>2.46</v>
          </cell>
          <cell r="J908">
            <v>6.41</v>
          </cell>
          <cell r="K908">
            <v>2.35</v>
          </cell>
          <cell r="L908">
            <v>1.63</v>
          </cell>
          <cell r="M908">
            <v>1.35</v>
          </cell>
          <cell r="N908">
            <v>5.33</v>
          </cell>
          <cell r="O908">
            <v>11.74</v>
          </cell>
          <cell r="P908" t="str">
            <v>"открытые запросы-предложения"</v>
          </cell>
        </row>
        <row r="909">
          <cell r="E909" t="str">
            <v>Услуги на пожарную безопасность</v>
          </cell>
          <cell r="F909" t="str">
            <v>тыс. руб.</v>
          </cell>
          <cell r="G909">
            <v>11.49</v>
          </cell>
          <cell r="H909">
            <v>8.3800000000000008</v>
          </cell>
          <cell r="I909">
            <v>7.07</v>
          </cell>
          <cell r="J909">
            <v>26.94</v>
          </cell>
          <cell r="K909">
            <v>6.91</v>
          </cell>
          <cell r="L909">
            <v>5.95</v>
          </cell>
          <cell r="M909">
            <v>9.08</v>
          </cell>
          <cell r="N909">
            <v>21.94</v>
          </cell>
          <cell r="O909">
            <v>48.88</v>
          </cell>
          <cell r="P909" t="str">
            <v>"открытые запросы-предложения"</v>
          </cell>
        </row>
        <row r="910">
          <cell r="E910" t="str">
            <v>Услуги на промышленную безопасность</v>
          </cell>
          <cell r="F910" t="str">
            <v>тыс. руб.</v>
          </cell>
          <cell r="G910">
            <v>2.09</v>
          </cell>
          <cell r="H910">
            <v>2.1800000000000002</v>
          </cell>
          <cell r="I910">
            <v>0.18</v>
          </cell>
          <cell r="J910">
            <v>4.45</v>
          </cell>
          <cell r="L910">
            <v>1.36</v>
          </cell>
          <cell r="M910">
            <v>2.3199999999999998</v>
          </cell>
          <cell r="N910">
            <v>3.68</v>
          </cell>
          <cell r="O910">
            <v>8.1300000000000008</v>
          </cell>
          <cell r="P910" t="str">
            <v>"открытые запросы-предложения"</v>
          </cell>
        </row>
        <row r="911">
          <cell r="E911" t="str">
            <v>Услуги охраны</v>
          </cell>
          <cell r="F911" t="str">
            <v>тыс. руб.</v>
          </cell>
          <cell r="G911">
            <v>56.85</v>
          </cell>
          <cell r="H911">
            <v>48.88</v>
          </cell>
          <cell r="I911">
            <v>38.409999999999997</v>
          </cell>
          <cell r="J911">
            <v>144.13999999999999</v>
          </cell>
          <cell r="K911">
            <v>39.729999999999997</v>
          </cell>
          <cell r="L911">
            <v>26.59</v>
          </cell>
          <cell r="M911">
            <v>14.94</v>
          </cell>
          <cell r="N911">
            <v>81.260000000000005</v>
          </cell>
          <cell r="O911">
            <v>225.4</v>
          </cell>
          <cell r="P911" t="str">
            <v>"открытые запросы-предложения"</v>
          </cell>
        </row>
        <row r="912">
          <cell r="E912" t="str">
            <v>Услуги по мониторингу транспорта</v>
          </cell>
          <cell r="F912" t="str">
            <v>тыс. руб.</v>
          </cell>
          <cell r="G912">
            <v>7.62</v>
          </cell>
          <cell r="H912">
            <v>7.04</v>
          </cell>
          <cell r="I912">
            <v>7.35</v>
          </cell>
          <cell r="J912">
            <v>22.01</v>
          </cell>
          <cell r="K912">
            <v>6.4</v>
          </cell>
          <cell r="L912">
            <v>5.94</v>
          </cell>
          <cell r="M912">
            <v>5.36</v>
          </cell>
          <cell r="N912">
            <v>17.7</v>
          </cell>
          <cell r="O912">
            <v>39.71</v>
          </cell>
          <cell r="P912" t="str">
            <v>"открытые запросы-предложения"</v>
          </cell>
        </row>
        <row r="913">
          <cell r="E913" t="str">
            <v>Услуги по содержанию зданий</v>
          </cell>
          <cell r="F913" t="str">
            <v>тыс. руб.</v>
          </cell>
          <cell r="G913">
            <v>99.45</v>
          </cell>
          <cell r="H913">
            <v>95.61</v>
          </cell>
          <cell r="I913">
            <v>127.76</v>
          </cell>
          <cell r="J913">
            <v>322.82</v>
          </cell>
          <cell r="K913">
            <v>89.63</v>
          </cell>
          <cell r="L913">
            <v>60.94</v>
          </cell>
          <cell r="M913">
            <v>41.32</v>
          </cell>
          <cell r="N913">
            <v>191.89</v>
          </cell>
          <cell r="O913">
            <v>514.71</v>
          </cell>
          <cell r="P913" t="str">
            <v>"открытые запросы-предложения"</v>
          </cell>
        </row>
        <row r="914">
          <cell r="E914" t="str">
            <v>Услуги сотовой связи</v>
          </cell>
          <cell r="F914" t="str">
            <v>тыс. руб.</v>
          </cell>
          <cell r="G914">
            <v>9.84</v>
          </cell>
          <cell r="H914">
            <v>10.86</v>
          </cell>
          <cell r="I914">
            <v>6.76</v>
          </cell>
          <cell r="J914">
            <v>27.46</v>
          </cell>
          <cell r="K914">
            <v>7.23</v>
          </cell>
          <cell r="L914">
            <v>6.02</v>
          </cell>
          <cell r="M914">
            <v>8.52</v>
          </cell>
          <cell r="N914">
            <v>21.77</v>
          </cell>
          <cell r="O914">
            <v>49.23</v>
          </cell>
          <cell r="P914" t="str">
            <v>"открытые запросы-предложения"</v>
          </cell>
        </row>
        <row r="915">
          <cell r="E915" t="str">
            <v>Услуги сторонних организаций по охране окружающей среды</v>
          </cell>
          <cell r="F915" t="str">
            <v>тыс. руб.</v>
          </cell>
          <cell r="G915">
            <v>2.96</v>
          </cell>
          <cell r="I915">
            <v>85.79</v>
          </cell>
          <cell r="J915">
            <v>88.75</v>
          </cell>
          <cell r="L915">
            <v>0.1</v>
          </cell>
          <cell r="M915">
            <v>0.43</v>
          </cell>
          <cell r="N915">
            <v>0.53</v>
          </cell>
          <cell r="O915">
            <v>89.28</v>
          </cell>
          <cell r="P915" t="str">
            <v>"открытые запросы-предложения"</v>
          </cell>
        </row>
        <row r="916">
          <cell r="E916" t="str">
            <v>Техническое обслуживание  электрооборудование, оргтехника</v>
          </cell>
          <cell r="F916" t="str">
            <v>тыс. руб.</v>
          </cell>
          <cell r="G916">
            <v>10.210000000000001</v>
          </cell>
          <cell r="H916">
            <v>6.68</v>
          </cell>
          <cell r="I916">
            <v>3.17</v>
          </cell>
          <cell r="J916">
            <v>20.059999999999999</v>
          </cell>
          <cell r="K916">
            <v>15.64</v>
          </cell>
          <cell r="L916">
            <v>14.78</v>
          </cell>
          <cell r="M916">
            <v>4.33</v>
          </cell>
          <cell r="N916">
            <v>34.75</v>
          </cell>
          <cell r="O916">
            <v>54.81</v>
          </cell>
          <cell r="P916" t="str">
            <v>"открытые запросы-предложения"</v>
          </cell>
        </row>
        <row r="917">
          <cell r="E917" t="str">
            <v>Юридические, нотариальные услуги</v>
          </cell>
          <cell r="F917" t="str">
            <v>тыс. руб.</v>
          </cell>
          <cell r="G917">
            <v>0.27</v>
          </cell>
          <cell r="H917">
            <v>0.02</v>
          </cell>
          <cell r="I917">
            <v>0.14000000000000001</v>
          </cell>
          <cell r="J917">
            <v>0.43</v>
          </cell>
          <cell r="K917">
            <v>0.04</v>
          </cell>
          <cell r="L917">
            <v>2.23</v>
          </cell>
          <cell r="M917">
            <v>0.7</v>
          </cell>
          <cell r="N917">
            <v>2.97</v>
          </cell>
          <cell r="O917">
            <v>3.4</v>
          </cell>
          <cell r="P917" t="str">
            <v>"открытые запросы-предложения"</v>
          </cell>
        </row>
        <row r="918">
          <cell r="E918" t="str">
            <v>Материалы на капитальный ремонт  зданий и сооружений</v>
          </cell>
          <cell r="F918" t="str">
            <v>тыс. руб.</v>
          </cell>
          <cell r="H918">
            <v>64.790000000000006</v>
          </cell>
          <cell r="I918">
            <v>3.29</v>
          </cell>
          <cell r="J918">
            <v>68.08</v>
          </cell>
          <cell r="K918">
            <v>14.22</v>
          </cell>
          <cell r="N918">
            <v>14.22</v>
          </cell>
          <cell r="O918">
            <v>82.3</v>
          </cell>
          <cell r="P918" t="str">
            <v>"открытые запросы-предложения"</v>
          </cell>
        </row>
        <row r="919">
          <cell r="E919" t="str">
            <v>Комплектующие к оргтехнике</v>
          </cell>
          <cell r="F919" t="str">
            <v>тыс. руб.</v>
          </cell>
          <cell r="H919">
            <v>61.54</v>
          </cell>
          <cell r="J919">
            <v>61.54</v>
          </cell>
          <cell r="K919">
            <v>26.94</v>
          </cell>
          <cell r="L919">
            <v>59.59</v>
          </cell>
          <cell r="M919">
            <v>78.64</v>
          </cell>
          <cell r="N919">
            <v>165.17</v>
          </cell>
          <cell r="O919">
            <v>226.71</v>
          </cell>
          <cell r="P919" t="str">
            <v>"открытые запросы-предложения"</v>
          </cell>
        </row>
        <row r="920">
          <cell r="E920" t="str">
            <v>Услуги по поверке контрольно-измерительных приборов</v>
          </cell>
          <cell r="F920" t="str">
            <v>тыс. руб.</v>
          </cell>
          <cell r="H920">
            <v>2</v>
          </cell>
          <cell r="I920">
            <v>20.079999999999998</v>
          </cell>
          <cell r="J920">
            <v>22.08</v>
          </cell>
          <cell r="K920">
            <v>9.9499999999999993</v>
          </cell>
          <cell r="L920">
            <v>0.91</v>
          </cell>
          <cell r="M920">
            <v>5.75</v>
          </cell>
          <cell r="N920">
            <v>16.61</v>
          </cell>
          <cell r="O920">
            <v>38.69</v>
          </cell>
          <cell r="P920" t="str">
            <v>"открытые запросы-предложения"</v>
          </cell>
        </row>
        <row r="921">
          <cell r="E921" t="str">
            <v>Аудиторские услуги</v>
          </cell>
          <cell r="F921" t="str">
            <v>тыс. руб.</v>
          </cell>
          <cell r="I921">
            <v>111.4</v>
          </cell>
          <cell r="J921">
            <v>111.4</v>
          </cell>
          <cell r="O921">
            <v>111.4</v>
          </cell>
          <cell r="P921" t="str">
            <v>"открытые запросы-предложения"</v>
          </cell>
        </row>
        <row r="922">
          <cell r="E922" t="str">
            <v>Использование радиочастот</v>
          </cell>
          <cell r="F922" t="str">
            <v>тыс. руб.</v>
          </cell>
          <cell r="I922">
            <v>1.93</v>
          </cell>
          <cell r="J922">
            <v>1.93</v>
          </cell>
          <cell r="M922">
            <v>1.61</v>
          </cell>
          <cell r="N922">
            <v>1.61</v>
          </cell>
          <cell r="O922">
            <v>3.54</v>
          </cell>
          <cell r="P922" t="str">
            <v>"открытые запросы-предложения"</v>
          </cell>
        </row>
        <row r="923">
          <cell r="E923" t="str">
            <v>Материалы на планово-предупредительные работы</v>
          </cell>
          <cell r="F923" t="str">
            <v>тыс. руб.</v>
          </cell>
          <cell r="I923">
            <v>1.37</v>
          </cell>
          <cell r="J923">
            <v>1.37</v>
          </cell>
          <cell r="K923">
            <v>65.900000000000006</v>
          </cell>
          <cell r="L923">
            <v>40.58</v>
          </cell>
          <cell r="M923">
            <v>21.23</v>
          </cell>
          <cell r="N923">
            <v>127.71</v>
          </cell>
          <cell r="O923">
            <v>129.08000000000001</v>
          </cell>
          <cell r="P923" t="str">
            <v>"открытые запросы-предложения"</v>
          </cell>
        </row>
        <row r="924">
          <cell r="E924" t="str">
            <v>Списание ОС стоимостью до 40000 руб.</v>
          </cell>
          <cell r="F924" t="str">
            <v>тыс. руб.</v>
          </cell>
          <cell r="I924">
            <v>7.99</v>
          </cell>
          <cell r="J924">
            <v>7.99</v>
          </cell>
          <cell r="L924">
            <v>10.3</v>
          </cell>
          <cell r="N924">
            <v>10.3</v>
          </cell>
          <cell r="O924">
            <v>18.29</v>
          </cell>
          <cell r="P924" t="str">
            <v>"открытые запросы-предложения"</v>
          </cell>
        </row>
        <row r="925">
          <cell r="E925" t="str">
            <v>Текущий ремонт  газопроводов</v>
          </cell>
          <cell r="F925" t="str">
            <v>тыс. руб.</v>
          </cell>
          <cell r="K925">
            <v>14.99</v>
          </cell>
          <cell r="L925">
            <v>274.91000000000003</v>
          </cell>
          <cell r="M925">
            <v>84.66</v>
          </cell>
          <cell r="N925">
            <v>374.56</v>
          </cell>
          <cell r="O925">
            <v>374.56</v>
          </cell>
          <cell r="P925" t="str">
            <v>"открытые запросы-предложения"</v>
          </cell>
        </row>
        <row r="926">
          <cell r="E926" t="str">
            <v>Газ на технологические нужды</v>
          </cell>
          <cell r="F926" t="str">
            <v>тыс. руб.</v>
          </cell>
          <cell r="L926">
            <v>3.21</v>
          </cell>
          <cell r="M926">
            <v>3.2</v>
          </cell>
          <cell r="N926">
            <v>6.41</v>
          </cell>
          <cell r="O926">
            <v>6.41</v>
          </cell>
          <cell r="P926" t="str">
            <v>"открытые запросы-предложения"</v>
          </cell>
        </row>
        <row r="927">
          <cell r="E927" t="str">
            <v>Материалы на капитальный ремонт  газопроводов</v>
          </cell>
          <cell r="F927" t="str">
            <v>тыс. руб.</v>
          </cell>
          <cell r="L927">
            <v>56.63</v>
          </cell>
          <cell r="M927">
            <v>630.47</v>
          </cell>
          <cell r="N927">
            <v>687.1</v>
          </cell>
          <cell r="O927">
            <v>687.1</v>
          </cell>
          <cell r="P927" t="str">
            <v>"открытые запросы-предложения"</v>
          </cell>
        </row>
        <row r="928">
          <cell r="E928" t="str">
            <v>Капитальный ремонт  газопроводов</v>
          </cell>
          <cell r="F928" t="str">
            <v>тыс. руб.</v>
          </cell>
          <cell r="L928">
            <v>1297.79</v>
          </cell>
          <cell r="M928">
            <v>240.1</v>
          </cell>
          <cell r="N928">
            <v>1537.89</v>
          </cell>
          <cell r="O928">
            <v>1537.89</v>
          </cell>
          <cell r="P928" t="str">
            <v>"открытые запросы-предложения"</v>
          </cell>
        </row>
        <row r="929">
          <cell r="E929" t="str">
            <v>Техническое обслуживание газопроводов</v>
          </cell>
          <cell r="F929" t="str">
            <v>тыс. руб.</v>
          </cell>
          <cell r="L929">
            <v>0.99</v>
          </cell>
          <cell r="N929">
            <v>0.99</v>
          </cell>
          <cell r="O929">
            <v>0.99</v>
          </cell>
          <cell r="P929" t="str">
            <v>"открытые запросы-предложения"</v>
          </cell>
        </row>
        <row r="930">
          <cell r="E930" t="str">
            <v>Услуги по предоставлению и обмену инф. и док. (Услуги Единого Окна)</v>
          </cell>
          <cell r="F930" t="str">
            <v>тыс. руб.</v>
          </cell>
          <cell r="L930">
            <v>57.47</v>
          </cell>
          <cell r="N930">
            <v>57.47</v>
          </cell>
          <cell r="O930">
            <v>57.47</v>
          </cell>
          <cell r="P930" t="str">
            <v>"прямые закупки"</v>
          </cell>
        </row>
        <row r="931">
          <cell r="E931" t="str">
            <v>Капитальный ремонт  других видов ОС</v>
          </cell>
          <cell r="F931" t="str">
            <v>тыс. руб.</v>
          </cell>
          <cell r="M931">
            <v>1.68</v>
          </cell>
          <cell r="N931">
            <v>1.68</v>
          </cell>
          <cell r="O931">
            <v>1.68</v>
          </cell>
          <cell r="P931" t="str">
            <v>"открытые запросы-предложения"</v>
          </cell>
        </row>
        <row r="932">
          <cell r="E932" t="str">
            <v>Услуги по оформлению прав на земельные участки и объекты недвижимости</v>
          </cell>
          <cell r="F932" t="str">
            <v>тыс. руб.</v>
          </cell>
          <cell r="M932">
            <v>64.5</v>
          </cell>
          <cell r="N932">
            <v>64.5</v>
          </cell>
          <cell r="O932">
            <v>64.5</v>
          </cell>
          <cell r="P932" t="str">
            <v>"открытые запросы-предложения", "прямые закупки"</v>
          </cell>
        </row>
        <row r="933">
          <cell r="F933" t="str">
            <v>Итого:</v>
          </cell>
          <cell r="G933">
            <v>4803.5</v>
          </cell>
          <cell r="H933">
            <v>4905.71</v>
          </cell>
          <cell r="I933">
            <v>5179.7</v>
          </cell>
          <cell r="J933">
            <v>14888.91</v>
          </cell>
          <cell r="K933">
            <v>5206</v>
          </cell>
          <cell r="L933">
            <v>6410.19</v>
          </cell>
          <cell r="M933">
            <v>-1004.87</v>
          </cell>
          <cell r="N933">
            <v>10611.32</v>
          </cell>
          <cell r="O933">
            <v>25500.23</v>
          </cell>
        </row>
        <row r="935">
          <cell r="E935" t="str">
            <v>Техническое обслуживание  автотранспорта</v>
          </cell>
          <cell r="F935" t="str">
            <v>тыс. руб.</v>
          </cell>
          <cell r="G935">
            <v>6.62</v>
          </cell>
          <cell r="H935">
            <v>3.18</v>
          </cell>
          <cell r="I935">
            <v>10.54</v>
          </cell>
          <cell r="J935">
            <v>20.34</v>
          </cell>
          <cell r="K935">
            <v>2.34</v>
          </cell>
          <cell r="L935">
            <v>9.64</v>
          </cell>
          <cell r="M935">
            <v>0.47</v>
          </cell>
          <cell r="N935">
            <v>12.45</v>
          </cell>
          <cell r="O935">
            <v>32.79</v>
          </cell>
          <cell r="P935" t="str">
            <v>"открытые запросы-предложения"</v>
          </cell>
        </row>
        <row r="936">
          <cell r="E936" t="str">
            <v>Страхование автомобилей по КАСКО</v>
          </cell>
          <cell r="F936" t="str">
            <v>тыс. руб.</v>
          </cell>
          <cell r="G936">
            <v>1.19</v>
          </cell>
          <cell r="H936">
            <v>1.1499999999999999</v>
          </cell>
          <cell r="I936">
            <v>1.1200000000000001</v>
          </cell>
          <cell r="J936">
            <v>3.46</v>
          </cell>
          <cell r="K936">
            <v>0.81</v>
          </cell>
          <cell r="L936">
            <v>0.53</v>
          </cell>
          <cell r="M936">
            <v>0.33</v>
          </cell>
          <cell r="N936">
            <v>1.67</v>
          </cell>
          <cell r="O936">
            <v>5.13</v>
          </cell>
          <cell r="P936" t="str">
            <v>"открытые запросы-предложения"</v>
          </cell>
        </row>
        <row r="937">
          <cell r="E937" t="str">
            <v>Аренда газопроводов ООО "Газпром газораспределение"</v>
          </cell>
          <cell r="F937" t="str">
            <v>тыс. руб.</v>
          </cell>
          <cell r="G937">
            <v>519.20000000000005</v>
          </cell>
          <cell r="H937">
            <v>519.20000000000005</v>
          </cell>
          <cell r="I937">
            <v>519.20000000000005</v>
          </cell>
          <cell r="J937">
            <v>1557.6</v>
          </cell>
          <cell r="K937">
            <v>519.20000000000005</v>
          </cell>
          <cell r="L937">
            <v>519.20000000000005</v>
          </cell>
          <cell r="M937">
            <v>519.20000000000005</v>
          </cell>
          <cell r="N937">
            <v>1557.6</v>
          </cell>
          <cell r="O937">
            <v>3115.2</v>
          </cell>
          <cell r="P937" t="str">
            <v>"прямые закупки"</v>
          </cell>
        </row>
        <row r="938">
          <cell r="E938" t="str">
            <v>Аренда муниципальных сетей</v>
          </cell>
          <cell r="F938" t="str">
            <v>тыс. руб.</v>
          </cell>
          <cell r="G938">
            <v>4.8099999999999996</v>
          </cell>
          <cell r="H938">
            <v>4.6500000000000004</v>
          </cell>
          <cell r="I938">
            <v>4.0599999999999996</v>
          </cell>
          <cell r="J938">
            <v>13.52</v>
          </cell>
          <cell r="K938">
            <v>4.3</v>
          </cell>
          <cell r="L938">
            <v>4.46</v>
          </cell>
          <cell r="M938">
            <v>1.79</v>
          </cell>
          <cell r="N938">
            <v>10.55</v>
          </cell>
          <cell r="O938">
            <v>24.07</v>
          </cell>
          <cell r="P938" t="str">
            <v>"прямые закупки"</v>
          </cell>
        </row>
        <row r="939">
          <cell r="E939" t="str">
            <v>Аренда помещений</v>
          </cell>
          <cell r="F939" t="str">
            <v>тыс. руб.</v>
          </cell>
          <cell r="G939">
            <v>92.93</v>
          </cell>
          <cell r="H939">
            <v>92.77</v>
          </cell>
          <cell r="I939">
            <v>89.28</v>
          </cell>
          <cell r="J939">
            <v>274.98</v>
          </cell>
          <cell r="K939">
            <v>80.39</v>
          </cell>
          <cell r="L939">
            <v>67.45</v>
          </cell>
          <cell r="M939">
            <v>60.83</v>
          </cell>
          <cell r="N939">
            <v>208.67</v>
          </cell>
          <cell r="O939">
            <v>483.65</v>
          </cell>
          <cell r="P939" t="str">
            <v>"открытые запросы-предложения"</v>
          </cell>
        </row>
        <row r="940">
          <cell r="E940" t="str">
            <v>Аренда транспорта</v>
          </cell>
          <cell r="F940" t="str">
            <v>тыс. руб.</v>
          </cell>
          <cell r="G940">
            <v>1.29</v>
          </cell>
          <cell r="H940">
            <v>1.22</v>
          </cell>
          <cell r="I940">
            <v>1.21</v>
          </cell>
          <cell r="J940">
            <v>3.72</v>
          </cell>
          <cell r="K940">
            <v>0.91</v>
          </cell>
          <cell r="L940">
            <v>0.57999999999999996</v>
          </cell>
          <cell r="M940">
            <v>0.39</v>
          </cell>
          <cell r="N940">
            <v>1.88</v>
          </cell>
          <cell r="O940">
            <v>5.6</v>
          </cell>
          <cell r="P940" t="str">
            <v>"открытые запросы-предложения"</v>
          </cell>
        </row>
        <row r="941">
          <cell r="E941" t="str">
            <v>Водоснабжение</v>
          </cell>
          <cell r="F941" t="str">
            <v>тыс. руб.</v>
          </cell>
          <cell r="G941">
            <v>7.0000000000000007E-2</v>
          </cell>
          <cell r="H941">
            <v>0.05</v>
          </cell>
          <cell r="I941">
            <v>0.04</v>
          </cell>
          <cell r="J941">
            <v>0.16</v>
          </cell>
          <cell r="K941">
            <v>0.04</v>
          </cell>
          <cell r="L941">
            <v>0.03</v>
          </cell>
          <cell r="M941">
            <v>0.01</v>
          </cell>
          <cell r="N941">
            <v>0.08</v>
          </cell>
          <cell r="O941">
            <v>0.24</v>
          </cell>
          <cell r="P941" t="str">
            <v>"прямые закупки"</v>
          </cell>
        </row>
        <row r="942">
          <cell r="E942" t="str">
            <v>Вывоз ТБО и прочие коммунальные</v>
          </cell>
          <cell r="F942" t="str">
            <v>тыс. руб.</v>
          </cell>
          <cell r="G942">
            <v>0.03</v>
          </cell>
          <cell r="H942">
            <v>0.06</v>
          </cell>
          <cell r="J942">
            <v>0.09</v>
          </cell>
          <cell r="K942">
            <v>0.01</v>
          </cell>
          <cell r="L942">
            <v>0.02</v>
          </cell>
          <cell r="M942">
            <v>0.01</v>
          </cell>
          <cell r="N942">
            <v>0.04</v>
          </cell>
          <cell r="O942">
            <v>0.13</v>
          </cell>
          <cell r="P942" t="str">
            <v>"открытые запросы-предложения"</v>
          </cell>
        </row>
        <row r="943">
          <cell r="E943" t="str">
            <v>ГСМ</v>
          </cell>
          <cell r="F943" t="str">
            <v>тыс. руб.</v>
          </cell>
          <cell r="G943">
            <v>36.869999999999997</v>
          </cell>
          <cell r="H943">
            <v>39.92</v>
          </cell>
          <cell r="I943">
            <v>28.81</v>
          </cell>
          <cell r="J943">
            <v>105.6</v>
          </cell>
          <cell r="K943">
            <v>22.67</v>
          </cell>
          <cell r="L943">
            <v>21.93</v>
          </cell>
          <cell r="M943">
            <v>19.02</v>
          </cell>
          <cell r="N943">
            <v>63.62</v>
          </cell>
          <cell r="O943">
            <v>169.22</v>
          </cell>
          <cell r="P943" t="str">
            <v>"открытые запросы-предложения"</v>
          </cell>
        </row>
        <row r="944">
          <cell r="E944" t="str">
            <v>Текущий ремонт других видов ОС</v>
          </cell>
          <cell r="F944" t="str">
            <v>тыс. руб.</v>
          </cell>
          <cell r="G944">
            <v>0.03</v>
          </cell>
          <cell r="H944">
            <v>0.09</v>
          </cell>
          <cell r="I944">
            <v>0.1</v>
          </cell>
          <cell r="J944">
            <v>0.22</v>
          </cell>
          <cell r="K944">
            <v>0.13</v>
          </cell>
          <cell r="L944">
            <v>0.02</v>
          </cell>
          <cell r="M944">
            <v>0.05</v>
          </cell>
          <cell r="N944">
            <v>0.2</v>
          </cell>
          <cell r="O944">
            <v>0.42</v>
          </cell>
          <cell r="P944" t="str">
            <v>"открытые запросы-предложения"</v>
          </cell>
        </row>
        <row r="945">
          <cell r="E945" t="str">
            <v>Запасные части и материалы для а/м</v>
          </cell>
          <cell r="F945" t="str">
            <v>тыс. руб.</v>
          </cell>
          <cell r="G945">
            <v>1.67</v>
          </cell>
          <cell r="H945">
            <v>9.23</v>
          </cell>
          <cell r="I945">
            <v>14.71</v>
          </cell>
          <cell r="J945">
            <v>25.61</v>
          </cell>
          <cell r="K945">
            <v>0.69</v>
          </cell>
          <cell r="L945">
            <v>0.25</v>
          </cell>
          <cell r="M945">
            <v>0.06</v>
          </cell>
          <cell r="N945">
            <v>1</v>
          </cell>
          <cell r="O945">
            <v>26.61</v>
          </cell>
          <cell r="P945" t="str">
            <v>"открытые запросы-предложения"</v>
          </cell>
        </row>
        <row r="946">
          <cell r="E946" t="str">
            <v>Материалы на текущий ремонт  зданий и сооружений</v>
          </cell>
          <cell r="F946" t="str">
            <v>тыс. руб.</v>
          </cell>
          <cell r="G946">
            <v>0.32</v>
          </cell>
          <cell r="H946">
            <v>0.64</v>
          </cell>
          <cell r="I946">
            <v>0.03</v>
          </cell>
          <cell r="J946">
            <v>0.99</v>
          </cell>
          <cell r="K946">
            <v>0.19</v>
          </cell>
          <cell r="M946">
            <v>0.02</v>
          </cell>
          <cell r="N946">
            <v>0.21</v>
          </cell>
          <cell r="O946">
            <v>1.2</v>
          </cell>
          <cell r="P946" t="str">
            <v>"открытые запросы-предложения"</v>
          </cell>
        </row>
        <row r="947">
          <cell r="E947" t="str">
            <v>Капитальный ремонт  зданий и сооружений</v>
          </cell>
          <cell r="F947" t="str">
            <v>тыс. руб.</v>
          </cell>
          <cell r="G947">
            <v>0.56999999999999995</v>
          </cell>
          <cell r="I947">
            <v>1.1599999999999999</v>
          </cell>
          <cell r="J947">
            <v>1.73</v>
          </cell>
          <cell r="K947">
            <v>0.57999999999999996</v>
          </cell>
          <cell r="M947">
            <v>0.03</v>
          </cell>
          <cell r="N947">
            <v>0.61</v>
          </cell>
          <cell r="O947">
            <v>2.34</v>
          </cell>
          <cell r="P947" t="str">
            <v>"открытые запросы-предложения"</v>
          </cell>
        </row>
        <row r="948">
          <cell r="E948" t="str">
            <v>Текущий ремонт  зданий и сооружений</v>
          </cell>
          <cell r="F948" t="str">
            <v>тыс. руб.</v>
          </cell>
          <cell r="G948">
            <v>0.39</v>
          </cell>
          <cell r="J948">
            <v>0.39</v>
          </cell>
          <cell r="K948">
            <v>0.4</v>
          </cell>
          <cell r="L948">
            <v>1.08</v>
          </cell>
          <cell r="N948">
            <v>1.48</v>
          </cell>
          <cell r="O948">
            <v>1.87</v>
          </cell>
          <cell r="P948" t="str">
            <v>"открытые запросы-предложения"</v>
          </cell>
        </row>
        <row r="949">
          <cell r="E949" t="str">
            <v>Информационно-вычислительные услуги</v>
          </cell>
          <cell r="F949" t="str">
            <v>тыс. руб.</v>
          </cell>
          <cell r="G949">
            <v>3</v>
          </cell>
          <cell r="H949">
            <v>2.09</v>
          </cell>
          <cell r="I949">
            <v>4.13</v>
          </cell>
          <cell r="J949">
            <v>9.2200000000000006</v>
          </cell>
          <cell r="K949">
            <v>1.71</v>
          </cell>
          <cell r="L949">
            <v>1.1000000000000001</v>
          </cell>
          <cell r="M949">
            <v>1.1299999999999999</v>
          </cell>
          <cell r="N949">
            <v>3.94</v>
          </cell>
          <cell r="O949">
            <v>13.16</v>
          </cell>
          <cell r="P949" t="str">
            <v>"открытые запросы-предложения"</v>
          </cell>
        </row>
        <row r="950">
          <cell r="E950" t="str">
            <v>Канализирование сточных вод</v>
          </cell>
          <cell r="F950" t="str">
            <v>тыс. руб.</v>
          </cell>
          <cell r="G950">
            <v>0.04</v>
          </cell>
          <cell r="H950">
            <v>0.02</v>
          </cell>
          <cell r="I950">
            <v>0.02</v>
          </cell>
          <cell r="J950">
            <v>0.08</v>
          </cell>
          <cell r="K950">
            <v>0.03</v>
          </cell>
          <cell r="L950">
            <v>0.02</v>
          </cell>
          <cell r="M950">
            <v>0.01</v>
          </cell>
          <cell r="N950">
            <v>0.06</v>
          </cell>
          <cell r="O950">
            <v>0.14000000000000001</v>
          </cell>
          <cell r="P950" t="str">
            <v>"открытые запросы-предложения"</v>
          </cell>
        </row>
        <row r="951">
          <cell r="E951" t="str">
            <v>Комиссионные сборы по посредническим договорам</v>
          </cell>
          <cell r="F951" t="str">
            <v>тыс. руб.</v>
          </cell>
          <cell r="G951">
            <v>0.01</v>
          </cell>
          <cell r="H951">
            <v>0.01</v>
          </cell>
          <cell r="I951">
            <v>0.75</v>
          </cell>
          <cell r="J951">
            <v>0.77</v>
          </cell>
          <cell r="K951">
            <v>0.62</v>
          </cell>
          <cell r="L951">
            <v>0.51</v>
          </cell>
          <cell r="M951">
            <v>0.02</v>
          </cell>
          <cell r="N951">
            <v>1.1499999999999999</v>
          </cell>
          <cell r="O951">
            <v>1.92</v>
          </cell>
          <cell r="P951" t="str">
            <v>"открытые запросы-предложения"</v>
          </cell>
        </row>
        <row r="952">
          <cell r="E952" t="str">
            <v>Консультационные услуги</v>
          </cell>
          <cell r="F952" t="str">
            <v>тыс. руб.</v>
          </cell>
          <cell r="G952">
            <v>0.35</v>
          </cell>
          <cell r="H952">
            <v>0.31</v>
          </cell>
          <cell r="I952">
            <v>10.73</v>
          </cell>
          <cell r="J952">
            <v>11.39</v>
          </cell>
          <cell r="K952">
            <v>2.2400000000000002</v>
          </cell>
          <cell r="L952">
            <v>0.44</v>
          </cell>
          <cell r="M952">
            <v>-0.02</v>
          </cell>
          <cell r="N952">
            <v>2.66</v>
          </cell>
          <cell r="O952">
            <v>14.05</v>
          </cell>
          <cell r="P952" t="str">
            <v>"открытые запросы-предложения"</v>
          </cell>
        </row>
        <row r="953">
          <cell r="E953" t="str">
            <v>Материалы на содержание зданий и на хоз.нужды</v>
          </cell>
          <cell r="F953" t="str">
            <v>тыс. руб.</v>
          </cell>
          <cell r="G953">
            <v>0.08</v>
          </cell>
          <cell r="H953">
            <v>1.1499999999999999</v>
          </cell>
          <cell r="I953">
            <v>1.55</v>
          </cell>
          <cell r="J953">
            <v>2.78</v>
          </cell>
          <cell r="K953">
            <v>0.67</v>
          </cell>
          <cell r="L953">
            <v>0.28000000000000003</v>
          </cell>
          <cell r="M953">
            <v>11.06</v>
          </cell>
          <cell r="N953">
            <v>12.01</v>
          </cell>
          <cell r="O953">
            <v>14.79</v>
          </cell>
          <cell r="P953" t="str">
            <v>"открытые запросы-предложения"</v>
          </cell>
        </row>
        <row r="954">
          <cell r="E954" t="str">
            <v>Медицинское страхование</v>
          </cell>
          <cell r="F954" t="str">
            <v>тыс. руб.</v>
          </cell>
          <cell r="G954">
            <v>4.57</v>
          </cell>
          <cell r="H954">
            <v>4</v>
          </cell>
          <cell r="I954">
            <v>4</v>
          </cell>
          <cell r="J954">
            <v>12.57</v>
          </cell>
          <cell r="K954">
            <v>3.07</v>
          </cell>
          <cell r="L954">
            <v>1.96</v>
          </cell>
          <cell r="M954">
            <v>1.34</v>
          </cell>
          <cell r="N954">
            <v>6.37</v>
          </cell>
          <cell r="O954">
            <v>18.940000000000001</v>
          </cell>
          <cell r="P954" t="str">
            <v>"открытые запросы-предложения"</v>
          </cell>
        </row>
        <row r="955">
          <cell r="E955" t="str">
            <v>Электроэнергия  на бытовые нужды</v>
          </cell>
          <cell r="F955" t="str">
            <v>тыс. руб.</v>
          </cell>
          <cell r="G955">
            <v>0.47</v>
          </cell>
          <cell r="H955">
            <v>0.37</v>
          </cell>
          <cell r="I955">
            <v>0.35</v>
          </cell>
          <cell r="J955">
            <v>1.19</v>
          </cell>
          <cell r="K955">
            <v>0.27</v>
          </cell>
          <cell r="M955">
            <v>0.1</v>
          </cell>
          <cell r="N955">
            <v>0.37</v>
          </cell>
          <cell r="O955">
            <v>1.56</v>
          </cell>
          <cell r="P955" t="str">
            <v>"прямые закупки"</v>
          </cell>
        </row>
        <row r="956">
          <cell r="E956" t="str">
            <v>Страхование автомобилей по ОСАГО</v>
          </cell>
          <cell r="F956" t="str">
            <v>тыс. руб.</v>
          </cell>
          <cell r="G956">
            <v>3.16</v>
          </cell>
          <cell r="H956">
            <v>3.04</v>
          </cell>
          <cell r="I956">
            <v>3.06</v>
          </cell>
          <cell r="J956">
            <v>9.26</v>
          </cell>
          <cell r="K956">
            <v>2.81</v>
          </cell>
          <cell r="L956">
            <v>2.72</v>
          </cell>
          <cell r="M956">
            <v>2.48</v>
          </cell>
          <cell r="N956">
            <v>8.01</v>
          </cell>
          <cell r="O956">
            <v>17.27</v>
          </cell>
          <cell r="P956" t="str">
            <v>"открытые запросы-предложения"</v>
          </cell>
        </row>
        <row r="957">
          <cell r="E957" t="str">
            <v>Охрана труда</v>
          </cell>
          <cell r="F957" t="str">
            <v>тыс. руб.</v>
          </cell>
          <cell r="G957">
            <v>0.85</v>
          </cell>
          <cell r="H957">
            <v>0.69</v>
          </cell>
          <cell r="I957">
            <v>2.85</v>
          </cell>
          <cell r="J957">
            <v>4.3899999999999997</v>
          </cell>
          <cell r="K957">
            <v>1.99</v>
          </cell>
          <cell r="L957">
            <v>2.4300000000000002</v>
          </cell>
          <cell r="M957">
            <v>1.9</v>
          </cell>
          <cell r="N957">
            <v>6.32</v>
          </cell>
          <cell r="O957">
            <v>10.71</v>
          </cell>
          <cell r="P957" t="str">
            <v>"прямые закупки"</v>
          </cell>
        </row>
        <row r="958">
          <cell r="E958" t="str">
            <v>Подготовка кадров</v>
          </cell>
          <cell r="F958" t="str">
            <v>тыс. руб.</v>
          </cell>
          <cell r="G958">
            <v>0.03</v>
          </cell>
          <cell r="H958">
            <v>2.16</v>
          </cell>
          <cell r="I958">
            <v>0.14000000000000001</v>
          </cell>
          <cell r="J958">
            <v>2.33</v>
          </cell>
          <cell r="K958">
            <v>9.11</v>
          </cell>
          <cell r="L958">
            <v>0.02</v>
          </cell>
          <cell r="M958">
            <v>8.17</v>
          </cell>
          <cell r="N958">
            <v>17.3</v>
          </cell>
          <cell r="O958">
            <v>19.63</v>
          </cell>
          <cell r="P958" t="str">
            <v>"прямые закупки"</v>
          </cell>
        </row>
        <row r="959">
          <cell r="E959" t="str">
            <v>Программные продукты</v>
          </cell>
          <cell r="F959" t="str">
            <v>тыс. руб.</v>
          </cell>
          <cell r="G959">
            <v>2.35</v>
          </cell>
          <cell r="H959">
            <v>2.1</v>
          </cell>
          <cell r="I959">
            <v>2.2200000000000002</v>
          </cell>
          <cell r="J959">
            <v>6.67</v>
          </cell>
          <cell r="K959">
            <v>1.81</v>
          </cell>
          <cell r="L959">
            <v>1.27</v>
          </cell>
          <cell r="M959">
            <v>0.91</v>
          </cell>
          <cell r="N959">
            <v>3.99</v>
          </cell>
          <cell r="O959">
            <v>10.66</v>
          </cell>
          <cell r="P959" t="str">
            <v>"открытые запросы-предложения"</v>
          </cell>
        </row>
        <row r="960">
          <cell r="E960" t="str">
            <v>Прочая аренда</v>
          </cell>
          <cell r="F960" t="str">
            <v>тыс. руб.</v>
          </cell>
          <cell r="G960">
            <v>0.12</v>
          </cell>
          <cell r="H960">
            <v>0.16</v>
          </cell>
          <cell r="I960">
            <v>0.09</v>
          </cell>
          <cell r="J960">
            <v>0.37</v>
          </cell>
          <cell r="K960">
            <v>0.09</v>
          </cell>
          <cell r="L960">
            <v>0.06</v>
          </cell>
          <cell r="M960">
            <v>0.03</v>
          </cell>
          <cell r="N960">
            <v>0.18</v>
          </cell>
          <cell r="O960">
            <v>0.55000000000000004</v>
          </cell>
          <cell r="P960" t="str">
            <v>"открытые запросы-предложения"</v>
          </cell>
        </row>
        <row r="961">
          <cell r="E961" t="str">
            <v>Прочие</v>
          </cell>
          <cell r="F961" t="str">
            <v>тыс. руб.</v>
          </cell>
          <cell r="G961">
            <v>0.16</v>
          </cell>
          <cell r="I961">
            <v>0.02</v>
          </cell>
          <cell r="J961">
            <v>0.18</v>
          </cell>
          <cell r="O961">
            <v>0.18</v>
          </cell>
          <cell r="P961" t="str">
            <v>"открытые запросы-предложения"</v>
          </cell>
        </row>
        <row r="962">
          <cell r="E962" t="str">
            <v>Спецодежда</v>
          </cell>
          <cell r="F962" t="str">
            <v>тыс. руб.</v>
          </cell>
          <cell r="G962">
            <v>20.71</v>
          </cell>
          <cell r="H962">
            <v>16.54</v>
          </cell>
          <cell r="I962">
            <v>22.37</v>
          </cell>
          <cell r="J962">
            <v>59.62</v>
          </cell>
          <cell r="K962">
            <v>21.74</v>
          </cell>
          <cell r="L962">
            <v>22.01</v>
          </cell>
          <cell r="M962">
            <v>20.56</v>
          </cell>
          <cell r="N962">
            <v>64.31</v>
          </cell>
          <cell r="O962">
            <v>123.93</v>
          </cell>
          <cell r="P962" t="str">
            <v>"открытые запросы-предложения"</v>
          </cell>
        </row>
        <row r="963">
          <cell r="E963" t="str">
            <v>Страхование гражданской ответственности организации</v>
          </cell>
          <cell r="F963" t="str">
            <v>тыс. руб.</v>
          </cell>
          <cell r="G963">
            <v>5.93</v>
          </cell>
          <cell r="H963">
            <v>5.55</v>
          </cell>
          <cell r="I963">
            <v>5.93</v>
          </cell>
          <cell r="J963">
            <v>17.41</v>
          </cell>
          <cell r="K963">
            <v>5.74</v>
          </cell>
          <cell r="L963">
            <v>5.93</v>
          </cell>
          <cell r="M963">
            <v>5.74</v>
          </cell>
          <cell r="N963">
            <v>17.41</v>
          </cell>
          <cell r="O963">
            <v>34.82</v>
          </cell>
          <cell r="P963" t="str">
            <v>"открытые запросы-предложения"</v>
          </cell>
        </row>
        <row r="964">
          <cell r="E964" t="str">
            <v>Страхование имущества</v>
          </cell>
          <cell r="F964" t="str">
            <v>тыс. руб.</v>
          </cell>
          <cell r="G964">
            <v>0.04</v>
          </cell>
          <cell r="H964">
            <v>0.04</v>
          </cell>
          <cell r="I964">
            <v>0.03</v>
          </cell>
          <cell r="J964">
            <v>0.11</v>
          </cell>
          <cell r="K964">
            <v>0.04</v>
          </cell>
          <cell r="L964">
            <v>0.02</v>
          </cell>
          <cell r="M964">
            <v>0.01</v>
          </cell>
          <cell r="N964">
            <v>7.0000000000000007E-2</v>
          </cell>
          <cell r="O964">
            <v>0.18</v>
          </cell>
          <cell r="P964" t="str">
            <v>"открытые запросы-предложения"</v>
          </cell>
        </row>
        <row r="965">
          <cell r="E965" t="str">
            <v>Теплоэнергия</v>
          </cell>
          <cell r="F965" t="str">
            <v>тыс. руб.</v>
          </cell>
          <cell r="G965">
            <v>0.82</v>
          </cell>
          <cell r="H965">
            <v>0.57999999999999996</v>
          </cell>
          <cell r="I965">
            <v>0.39</v>
          </cell>
          <cell r="J965">
            <v>1.79</v>
          </cell>
          <cell r="K965">
            <v>0.18</v>
          </cell>
          <cell r="L965">
            <v>0.03</v>
          </cell>
          <cell r="N965">
            <v>0.21</v>
          </cell>
          <cell r="O965">
            <v>2</v>
          </cell>
          <cell r="P965" t="str">
            <v>"прямые закупки"</v>
          </cell>
        </row>
        <row r="966">
          <cell r="E966" t="str">
            <v>Технологические потери газа</v>
          </cell>
          <cell r="F966" t="str">
            <v>тыс. руб.</v>
          </cell>
          <cell r="G966">
            <v>24.17</v>
          </cell>
          <cell r="H966">
            <v>23.96</v>
          </cell>
          <cell r="I966">
            <v>24.15</v>
          </cell>
          <cell r="J966">
            <v>72.28</v>
          </cell>
          <cell r="K966">
            <v>24.19</v>
          </cell>
          <cell r="L966">
            <v>24.32</v>
          </cell>
          <cell r="M966">
            <v>24.27</v>
          </cell>
          <cell r="N966">
            <v>72.78</v>
          </cell>
          <cell r="O966">
            <v>145.06</v>
          </cell>
          <cell r="P966" t="str">
            <v>"прямые закупки"</v>
          </cell>
        </row>
        <row r="967">
          <cell r="E967" t="str">
            <v>Транспортные расходы</v>
          </cell>
          <cell r="F967" t="str">
            <v>тыс. руб.</v>
          </cell>
          <cell r="G967">
            <v>0.05</v>
          </cell>
          <cell r="H967">
            <v>0.32</v>
          </cell>
          <cell r="I967">
            <v>0.25</v>
          </cell>
          <cell r="J967">
            <v>0.62</v>
          </cell>
          <cell r="K967">
            <v>0.15</v>
          </cell>
          <cell r="M967">
            <v>0.06</v>
          </cell>
          <cell r="N967">
            <v>0.21</v>
          </cell>
          <cell r="O967">
            <v>0.83</v>
          </cell>
          <cell r="P967" t="str">
            <v>"открытые запросы-предложения"</v>
          </cell>
        </row>
        <row r="968">
          <cell r="E968" t="str">
            <v>Услуги в области ГО и защиты от ЧС</v>
          </cell>
          <cell r="F968" t="str">
            <v>тыс. руб.</v>
          </cell>
          <cell r="G968">
            <v>5.19</v>
          </cell>
          <cell r="H968">
            <v>6.59</v>
          </cell>
          <cell r="I968">
            <v>6.59</v>
          </cell>
          <cell r="J968">
            <v>18.37</v>
          </cell>
          <cell r="K968">
            <v>6.59</v>
          </cell>
          <cell r="L968">
            <v>6.59</v>
          </cell>
          <cell r="M968">
            <v>6.59</v>
          </cell>
          <cell r="N968">
            <v>19.77</v>
          </cell>
          <cell r="O968">
            <v>38.14</v>
          </cell>
          <cell r="P968" t="str">
            <v>"открытые запросы-предложения"</v>
          </cell>
        </row>
        <row r="969">
          <cell r="E969" t="str">
            <v>Услуги городской телефонной связи</v>
          </cell>
          <cell r="F969" t="str">
            <v>тыс. руб.</v>
          </cell>
          <cell r="G969">
            <v>1.82</v>
          </cell>
          <cell r="H969">
            <v>3.16</v>
          </cell>
          <cell r="I969">
            <v>2.2200000000000002</v>
          </cell>
          <cell r="J969">
            <v>7.2</v>
          </cell>
          <cell r="K969">
            <v>1.71</v>
          </cell>
          <cell r="L969">
            <v>1.85</v>
          </cell>
          <cell r="M969">
            <v>2.17</v>
          </cell>
          <cell r="N969">
            <v>5.73</v>
          </cell>
          <cell r="O969">
            <v>12.93</v>
          </cell>
          <cell r="P969" t="str">
            <v>"открытые запросы-предложения"</v>
          </cell>
        </row>
        <row r="970">
          <cell r="E970" t="str">
            <v>Услуги интернет</v>
          </cell>
          <cell r="F970" t="str">
            <v>тыс. руб.</v>
          </cell>
          <cell r="G970">
            <v>2.19</v>
          </cell>
          <cell r="H970">
            <v>2.4700000000000002</v>
          </cell>
          <cell r="I970">
            <v>2.57</v>
          </cell>
          <cell r="J970">
            <v>7.23</v>
          </cell>
          <cell r="K970">
            <v>2.5</v>
          </cell>
          <cell r="L970">
            <v>2.62</v>
          </cell>
          <cell r="M970">
            <v>2.57</v>
          </cell>
          <cell r="N970">
            <v>7.69</v>
          </cell>
          <cell r="O970">
            <v>14.92</v>
          </cell>
          <cell r="P970" t="str">
            <v>"открытые запросы-предложения"</v>
          </cell>
        </row>
        <row r="971">
          <cell r="E971" t="str">
            <v>Услуги медицинских учреждений</v>
          </cell>
          <cell r="F971" t="str">
            <v>тыс. руб.</v>
          </cell>
          <cell r="G971">
            <v>2.61</v>
          </cell>
          <cell r="H971">
            <v>3.7</v>
          </cell>
          <cell r="I971">
            <v>3.23</v>
          </cell>
          <cell r="J971">
            <v>9.5399999999999991</v>
          </cell>
          <cell r="K971">
            <v>2.81</v>
          </cell>
          <cell r="L971">
            <v>2.61</v>
          </cell>
          <cell r="M971">
            <v>2.69</v>
          </cell>
          <cell r="N971">
            <v>8.11</v>
          </cell>
          <cell r="O971">
            <v>17.649999999999999</v>
          </cell>
          <cell r="P971" t="str">
            <v>"открытые запросы-предложения"</v>
          </cell>
        </row>
        <row r="972">
          <cell r="E972" t="str">
            <v>Услуги междугородней и международной телефонной связи</v>
          </cell>
          <cell r="F972" t="str">
            <v>тыс. руб.</v>
          </cell>
          <cell r="G972">
            <v>0.04</v>
          </cell>
          <cell r="H972">
            <v>0.12</v>
          </cell>
          <cell r="I972">
            <v>0.05</v>
          </cell>
          <cell r="J972">
            <v>0.21</v>
          </cell>
          <cell r="K972">
            <v>0.09</v>
          </cell>
          <cell r="L972">
            <v>0.27</v>
          </cell>
          <cell r="M972">
            <v>0.15</v>
          </cell>
          <cell r="N972">
            <v>0.51</v>
          </cell>
          <cell r="O972">
            <v>0.72</v>
          </cell>
          <cell r="P972" t="str">
            <v>"открытые запросы-предложения"</v>
          </cell>
        </row>
        <row r="973">
          <cell r="E973" t="str">
            <v>Услуги на пожарную безопасность</v>
          </cell>
          <cell r="F973" t="str">
            <v>тыс. руб.</v>
          </cell>
          <cell r="G973">
            <v>1.08</v>
          </cell>
          <cell r="H973">
            <v>0.14000000000000001</v>
          </cell>
          <cell r="I973">
            <v>0.11</v>
          </cell>
          <cell r="J973">
            <v>1.33</v>
          </cell>
          <cell r="K973">
            <v>0.1</v>
          </cell>
          <cell r="L973">
            <v>1.18</v>
          </cell>
          <cell r="M973">
            <v>0.05</v>
          </cell>
          <cell r="N973">
            <v>1.33</v>
          </cell>
          <cell r="O973">
            <v>2.66</v>
          </cell>
          <cell r="P973" t="str">
            <v>"открытые запросы-предложения"</v>
          </cell>
        </row>
        <row r="974">
          <cell r="E974" t="str">
            <v>Услуги охраны</v>
          </cell>
          <cell r="F974" t="str">
            <v>тыс. руб.</v>
          </cell>
          <cell r="G974">
            <v>1.47</v>
          </cell>
          <cell r="H974">
            <v>1.4</v>
          </cell>
          <cell r="I974">
            <v>1.1399999999999999</v>
          </cell>
          <cell r="J974">
            <v>4.01</v>
          </cell>
          <cell r="K974">
            <v>1</v>
          </cell>
          <cell r="L974">
            <v>0.6</v>
          </cell>
          <cell r="M974">
            <v>0.36</v>
          </cell>
          <cell r="N974">
            <v>1.96</v>
          </cell>
          <cell r="O974">
            <v>5.97</v>
          </cell>
          <cell r="P974" t="str">
            <v>"открытые запросы-предложения"</v>
          </cell>
        </row>
        <row r="975">
          <cell r="E975" t="str">
            <v>Услуги по мониторингу транспорта</v>
          </cell>
          <cell r="F975" t="str">
            <v>тыс. руб.</v>
          </cell>
          <cell r="G975">
            <v>1.41</v>
          </cell>
          <cell r="H975">
            <v>1.48</v>
          </cell>
          <cell r="I975">
            <v>1.38</v>
          </cell>
          <cell r="J975">
            <v>4.2699999999999996</v>
          </cell>
          <cell r="K975">
            <v>1.34</v>
          </cell>
          <cell r="L975">
            <v>1.6</v>
          </cell>
          <cell r="M975">
            <v>1.21</v>
          </cell>
          <cell r="N975">
            <v>4.1500000000000004</v>
          </cell>
          <cell r="O975">
            <v>8.42</v>
          </cell>
          <cell r="P975" t="str">
            <v>"открытые запросы-предложения"</v>
          </cell>
        </row>
        <row r="976">
          <cell r="E976" t="str">
            <v>Услуги по содержанию зданий</v>
          </cell>
          <cell r="F976" t="str">
            <v>тыс. руб.</v>
          </cell>
          <cell r="G976">
            <v>2.12</v>
          </cell>
          <cell r="H976">
            <v>2.29</v>
          </cell>
          <cell r="I976">
            <v>2.38</v>
          </cell>
          <cell r="J976">
            <v>6.79</v>
          </cell>
          <cell r="K976">
            <v>1.59</v>
          </cell>
          <cell r="L976">
            <v>0.99</v>
          </cell>
          <cell r="M976">
            <v>0.57999999999999996</v>
          </cell>
          <cell r="N976">
            <v>3.16</v>
          </cell>
          <cell r="O976">
            <v>9.9499999999999993</v>
          </cell>
          <cell r="P976" t="str">
            <v>"открытые запросы-предложения"</v>
          </cell>
        </row>
        <row r="977">
          <cell r="E977" t="str">
            <v>Услуги сотовой связи</v>
          </cell>
          <cell r="F977" t="str">
            <v>тыс. руб.</v>
          </cell>
          <cell r="G977">
            <v>0.62</v>
          </cell>
          <cell r="H977">
            <v>0.57999999999999996</v>
          </cell>
          <cell r="I977">
            <v>0.79</v>
          </cell>
          <cell r="J977">
            <v>1.99</v>
          </cell>
          <cell r="K977">
            <v>0.72</v>
          </cell>
          <cell r="L977">
            <v>0.68</v>
          </cell>
          <cell r="M977">
            <v>0.62</v>
          </cell>
          <cell r="N977">
            <v>2.02</v>
          </cell>
          <cell r="O977">
            <v>4.01</v>
          </cell>
          <cell r="P977" t="str">
            <v>"открытые запросы-предложения"</v>
          </cell>
        </row>
        <row r="978">
          <cell r="E978" t="str">
            <v>Услуги сторонних организаций по охране окружающей среды</v>
          </cell>
          <cell r="F978" t="str">
            <v>тыс. руб.</v>
          </cell>
          <cell r="G978">
            <v>0.08</v>
          </cell>
          <cell r="J978">
            <v>0.08</v>
          </cell>
          <cell r="M978">
            <v>0.01</v>
          </cell>
          <cell r="N978">
            <v>0.01</v>
          </cell>
          <cell r="O978">
            <v>0.09</v>
          </cell>
          <cell r="P978" t="str">
            <v>"открытые запросы-предложения"</v>
          </cell>
        </row>
        <row r="979">
          <cell r="E979" t="str">
            <v>Техническое обслуживание  электрооборудование, оргтехника</v>
          </cell>
          <cell r="F979" t="str">
            <v>тыс. руб.</v>
          </cell>
          <cell r="G979">
            <v>1.55</v>
          </cell>
          <cell r="H979">
            <v>2.39</v>
          </cell>
          <cell r="I979">
            <v>1.46</v>
          </cell>
          <cell r="J979">
            <v>5.4</v>
          </cell>
          <cell r="K979">
            <v>1.82</v>
          </cell>
          <cell r="L979">
            <v>1.26</v>
          </cell>
          <cell r="M979">
            <v>1.07</v>
          </cell>
          <cell r="N979">
            <v>4.1500000000000004</v>
          </cell>
          <cell r="O979">
            <v>9.5500000000000007</v>
          </cell>
          <cell r="P979" t="str">
            <v>"открытые запросы-предложения"</v>
          </cell>
        </row>
        <row r="980">
          <cell r="E980" t="str">
            <v>Юридические, нотариальные услуги</v>
          </cell>
          <cell r="F980" t="str">
            <v>тыс. руб.</v>
          </cell>
          <cell r="G980">
            <v>0.01</v>
          </cell>
          <cell r="J980">
            <v>0.01</v>
          </cell>
          <cell r="L980">
            <v>0.04</v>
          </cell>
          <cell r="M980">
            <v>0.01</v>
          </cell>
          <cell r="N980">
            <v>0.05</v>
          </cell>
          <cell r="O980">
            <v>0.06</v>
          </cell>
          <cell r="P980" t="str">
            <v>"открытые запросы-предложения"</v>
          </cell>
        </row>
        <row r="981">
          <cell r="E981" t="str">
            <v>Инвентарь</v>
          </cell>
          <cell r="F981" t="str">
            <v>тыс. руб.</v>
          </cell>
          <cell r="H981">
            <v>0.19</v>
          </cell>
          <cell r="I981">
            <v>5.93</v>
          </cell>
          <cell r="J981">
            <v>6.12</v>
          </cell>
          <cell r="K981">
            <v>6.45</v>
          </cell>
          <cell r="L981">
            <v>0.77</v>
          </cell>
          <cell r="M981">
            <v>14.1</v>
          </cell>
          <cell r="N981">
            <v>21.32</v>
          </cell>
          <cell r="O981">
            <v>27.44</v>
          </cell>
          <cell r="P981" t="str">
            <v>"открытые запросы-предложения"</v>
          </cell>
        </row>
        <row r="982">
          <cell r="E982" t="str">
            <v>Комплектующие к оргтехнике</v>
          </cell>
          <cell r="F982" t="str">
            <v>тыс. руб.</v>
          </cell>
          <cell r="H982">
            <v>1.31</v>
          </cell>
          <cell r="I982">
            <v>4.33</v>
          </cell>
          <cell r="J982">
            <v>5.64</v>
          </cell>
          <cell r="K982">
            <v>43.55</v>
          </cell>
          <cell r="L982">
            <v>1.93</v>
          </cell>
          <cell r="M982">
            <v>1.39</v>
          </cell>
          <cell r="N982">
            <v>46.87</v>
          </cell>
          <cell r="O982">
            <v>52.51</v>
          </cell>
          <cell r="P982" t="str">
            <v>"открытые запросы-предложения"</v>
          </cell>
        </row>
        <row r="983">
          <cell r="E983" t="str">
            <v>Материалы на планово-предупредительные работы</v>
          </cell>
          <cell r="F983" t="str">
            <v>тыс. руб.</v>
          </cell>
          <cell r="H983">
            <v>1.1599999999999999</v>
          </cell>
          <cell r="J983">
            <v>1.1599999999999999</v>
          </cell>
          <cell r="M983">
            <v>0.56000000000000005</v>
          </cell>
          <cell r="N983">
            <v>0.56000000000000005</v>
          </cell>
          <cell r="O983">
            <v>1.72</v>
          </cell>
          <cell r="P983" t="str">
            <v>"открытые запросы-предложения"</v>
          </cell>
        </row>
        <row r="984">
          <cell r="E984" t="str">
            <v>Списание ОС стоимостью до 40000 руб.</v>
          </cell>
          <cell r="F984" t="str">
            <v>тыс. руб.</v>
          </cell>
          <cell r="H984">
            <v>2.48</v>
          </cell>
          <cell r="I984">
            <v>2.3199999999999998</v>
          </cell>
          <cell r="J984">
            <v>4.8</v>
          </cell>
          <cell r="L984">
            <v>0.2</v>
          </cell>
          <cell r="M984">
            <v>18.59</v>
          </cell>
          <cell r="N984">
            <v>18.79</v>
          </cell>
          <cell r="O984">
            <v>23.59</v>
          </cell>
          <cell r="P984" t="str">
            <v>"открытые запросы-предложения"</v>
          </cell>
        </row>
        <row r="985">
          <cell r="E985" t="str">
            <v>Услуги на промышленную безопасность</v>
          </cell>
          <cell r="F985" t="str">
            <v>тыс. руб.</v>
          </cell>
          <cell r="H985">
            <v>2.37</v>
          </cell>
          <cell r="J985">
            <v>2.37</v>
          </cell>
          <cell r="O985">
            <v>2.37</v>
          </cell>
          <cell r="P985" t="str">
            <v>"открытые запросы-предложения"</v>
          </cell>
        </row>
        <row r="986">
          <cell r="E986" t="str">
            <v>Услуги по поверке контрольно-измерительных приборов</v>
          </cell>
          <cell r="F986" t="str">
            <v>тыс. руб.</v>
          </cell>
          <cell r="H986">
            <v>1.3</v>
          </cell>
          <cell r="J986">
            <v>1.3</v>
          </cell>
          <cell r="O986">
            <v>1.3</v>
          </cell>
          <cell r="P986" t="str">
            <v>"открытые запросы-предложения"</v>
          </cell>
        </row>
        <row r="987">
          <cell r="E987" t="str">
            <v>Аудиторские услуги</v>
          </cell>
          <cell r="F987" t="str">
            <v>тыс. руб.</v>
          </cell>
          <cell r="I987">
            <v>3.33</v>
          </cell>
          <cell r="J987">
            <v>3.33</v>
          </cell>
          <cell r="O987">
            <v>3.33</v>
          </cell>
          <cell r="P987" t="str">
            <v>"открытые запросы-предложения"</v>
          </cell>
        </row>
        <row r="988">
          <cell r="E988" t="str">
            <v>Материалы на капитальный ремонт  зданий и сооружений</v>
          </cell>
          <cell r="F988" t="str">
            <v>тыс. руб.</v>
          </cell>
          <cell r="I988">
            <v>0.1</v>
          </cell>
          <cell r="J988">
            <v>0.1</v>
          </cell>
          <cell r="K988">
            <v>0.33</v>
          </cell>
          <cell r="N988">
            <v>0.33</v>
          </cell>
          <cell r="O988">
            <v>0.43</v>
          </cell>
          <cell r="P988" t="str">
            <v>"открытые запросы-предложения"</v>
          </cell>
        </row>
        <row r="989">
          <cell r="E989" t="str">
            <v>Использование радиочастот</v>
          </cell>
          <cell r="F989" t="str">
            <v>тыс. руб.</v>
          </cell>
          <cell r="I989">
            <v>1.67</v>
          </cell>
          <cell r="J989">
            <v>1.67</v>
          </cell>
          <cell r="M989">
            <v>1.0900000000000001</v>
          </cell>
          <cell r="N989">
            <v>1.0900000000000001</v>
          </cell>
          <cell r="O989">
            <v>2.76</v>
          </cell>
          <cell r="P989" t="str">
            <v>"открытые запросы-предложения"</v>
          </cell>
        </row>
        <row r="990">
          <cell r="E990" t="str">
            <v>Газ на технологические нужды</v>
          </cell>
          <cell r="F990" t="str">
            <v>тыс. руб.</v>
          </cell>
          <cell r="L990">
            <v>0.08</v>
          </cell>
          <cell r="M990">
            <v>0.08</v>
          </cell>
          <cell r="N990">
            <v>0.16</v>
          </cell>
          <cell r="O990">
            <v>0.16</v>
          </cell>
          <cell r="P990" t="str">
            <v>"открытые запросы-предложения"</v>
          </cell>
        </row>
        <row r="991">
          <cell r="E991" t="str">
            <v>Капитальный ремонт  машин и оборудования</v>
          </cell>
          <cell r="F991" t="str">
            <v>тыс. руб.</v>
          </cell>
          <cell r="L991">
            <v>2.13</v>
          </cell>
          <cell r="N991">
            <v>2.13</v>
          </cell>
          <cell r="O991">
            <v>2.13</v>
          </cell>
          <cell r="P991" t="str">
            <v>"открытые запросы-предложения"</v>
          </cell>
        </row>
        <row r="992">
          <cell r="F992" t="str">
            <v>Итого:</v>
          </cell>
          <cell r="G992">
            <v>753.09</v>
          </cell>
          <cell r="H992">
            <v>768.38</v>
          </cell>
          <cell r="I992">
            <v>792.89</v>
          </cell>
          <cell r="J992">
            <v>2314.36</v>
          </cell>
          <cell r="K992">
            <v>779.72</v>
          </cell>
          <cell r="L992">
            <v>713.71</v>
          </cell>
          <cell r="M992">
            <v>733.87</v>
          </cell>
          <cell r="N992">
            <v>2227.3000000000002</v>
          </cell>
          <cell r="O992">
            <v>4541.66</v>
          </cell>
        </row>
        <row r="994">
          <cell r="E994" t="str">
            <v>Техническое обслуживание  автотранспорта</v>
          </cell>
          <cell r="F994" t="str">
            <v>тыс. руб.</v>
          </cell>
          <cell r="G994">
            <v>1.66</v>
          </cell>
          <cell r="H994">
            <v>3.28</v>
          </cell>
          <cell r="I994">
            <v>1.4</v>
          </cell>
          <cell r="J994">
            <v>6.34</v>
          </cell>
          <cell r="K994">
            <v>1.63</v>
          </cell>
          <cell r="L994">
            <v>4.1100000000000003</v>
          </cell>
          <cell r="M994">
            <v>1.1599999999999999</v>
          </cell>
          <cell r="N994">
            <v>6.9</v>
          </cell>
          <cell r="O994">
            <v>13.24</v>
          </cell>
          <cell r="P994" t="str">
            <v>"открытые запросы-предложения"</v>
          </cell>
        </row>
        <row r="995">
          <cell r="E995" t="str">
            <v>Страхование автомобилей по КАСКО</v>
          </cell>
          <cell r="F995" t="str">
            <v>тыс. руб.</v>
          </cell>
          <cell r="G995">
            <v>0.83</v>
          </cell>
          <cell r="H995">
            <v>0.77</v>
          </cell>
          <cell r="I995">
            <v>0.79</v>
          </cell>
          <cell r="J995">
            <v>2.39</v>
          </cell>
          <cell r="K995">
            <v>0.8</v>
          </cell>
          <cell r="L995">
            <v>0.84</v>
          </cell>
          <cell r="M995">
            <v>0.4</v>
          </cell>
          <cell r="N995">
            <v>2.04</v>
          </cell>
          <cell r="O995">
            <v>4.43</v>
          </cell>
          <cell r="P995" t="str">
            <v>"открытые запросы-предложения"</v>
          </cell>
        </row>
        <row r="996">
          <cell r="E996" t="str">
            <v>Аренда газопроводов ООО "Газпром газораспределение"</v>
          </cell>
          <cell r="F996" t="str">
            <v>тыс. руб.</v>
          </cell>
          <cell r="G996">
            <v>1546.01</v>
          </cell>
          <cell r="H996">
            <v>1546.01</v>
          </cell>
          <cell r="I996">
            <v>1546.01</v>
          </cell>
          <cell r="J996">
            <v>4638.03</v>
          </cell>
          <cell r="K996">
            <v>1546.01</v>
          </cell>
          <cell r="L996">
            <v>1546.01</v>
          </cell>
          <cell r="M996">
            <v>1546.01</v>
          </cell>
          <cell r="N996">
            <v>4638.03</v>
          </cell>
          <cell r="O996">
            <v>9276.06</v>
          </cell>
          <cell r="P996" t="str">
            <v>"прямые закупки"</v>
          </cell>
        </row>
        <row r="997">
          <cell r="E997" t="str">
            <v>Аренда муниципальных сетей</v>
          </cell>
          <cell r="F997" t="str">
            <v>тыс. руб.</v>
          </cell>
          <cell r="G997">
            <v>3.9</v>
          </cell>
          <cell r="H997">
            <v>3.9</v>
          </cell>
          <cell r="I997">
            <v>3.9</v>
          </cell>
          <cell r="J997">
            <v>11.7</v>
          </cell>
          <cell r="K997">
            <v>3.9</v>
          </cell>
          <cell r="L997">
            <v>3.9</v>
          </cell>
          <cell r="M997">
            <v>3.9</v>
          </cell>
          <cell r="N997">
            <v>11.7</v>
          </cell>
          <cell r="O997">
            <v>23.4</v>
          </cell>
          <cell r="P997" t="str">
            <v>"прямые закупки"</v>
          </cell>
        </row>
        <row r="998">
          <cell r="E998" t="str">
            <v>Аренда помещений</v>
          </cell>
          <cell r="F998" t="str">
            <v>тыс. руб.</v>
          </cell>
          <cell r="G998">
            <v>59.02</v>
          </cell>
          <cell r="H998">
            <v>50.75</v>
          </cell>
          <cell r="I998">
            <v>60.89</v>
          </cell>
          <cell r="J998">
            <v>170.66</v>
          </cell>
          <cell r="K998">
            <v>62.97</v>
          </cell>
          <cell r="L998">
            <v>58.79</v>
          </cell>
          <cell r="M998">
            <v>49.72</v>
          </cell>
          <cell r="N998">
            <v>171.48</v>
          </cell>
          <cell r="O998">
            <v>342.14</v>
          </cell>
          <cell r="P998" t="str">
            <v>"открытые запросы-предложения"</v>
          </cell>
        </row>
        <row r="999">
          <cell r="E999" t="str">
            <v>Аренда транспорта</v>
          </cell>
          <cell r="F999" t="str">
            <v>тыс. руб.</v>
          </cell>
          <cell r="G999">
            <v>0.86</v>
          </cell>
          <cell r="H999">
            <v>0.84</v>
          </cell>
          <cell r="I999">
            <v>0.81</v>
          </cell>
          <cell r="J999">
            <v>2.5099999999999998</v>
          </cell>
          <cell r="K999">
            <v>0.87</v>
          </cell>
          <cell r="L999">
            <v>0.92</v>
          </cell>
          <cell r="M999">
            <v>0.45</v>
          </cell>
          <cell r="N999">
            <v>2.2400000000000002</v>
          </cell>
          <cell r="O999">
            <v>4.75</v>
          </cell>
          <cell r="P999" t="str">
            <v>"открытые запросы-предложения"</v>
          </cell>
        </row>
        <row r="1000">
          <cell r="E1000" t="str">
            <v>Водоснабжение</v>
          </cell>
          <cell r="F1000" t="str">
            <v>тыс. руб.</v>
          </cell>
          <cell r="G1000">
            <v>0.13</v>
          </cell>
          <cell r="H1000">
            <v>0.1</v>
          </cell>
          <cell r="I1000">
            <v>7.0000000000000007E-2</v>
          </cell>
          <cell r="J1000">
            <v>0.3</v>
          </cell>
          <cell r="K1000">
            <v>0.1</v>
          </cell>
          <cell r="L1000">
            <v>0.12</v>
          </cell>
          <cell r="M1000">
            <v>0.04</v>
          </cell>
          <cell r="N1000">
            <v>0.26</v>
          </cell>
          <cell r="O1000">
            <v>0.56000000000000005</v>
          </cell>
          <cell r="P1000" t="str">
            <v>"прямые закупки"</v>
          </cell>
        </row>
        <row r="1001">
          <cell r="E1001" t="str">
            <v>Вывоз ТБО и прочие коммунальные</v>
          </cell>
          <cell r="F1001" t="str">
            <v>тыс. руб.</v>
          </cell>
          <cell r="G1001">
            <v>7.0000000000000007E-2</v>
          </cell>
          <cell r="H1001">
            <v>7.0000000000000007E-2</v>
          </cell>
          <cell r="I1001">
            <v>0.01</v>
          </cell>
          <cell r="J1001">
            <v>0.15</v>
          </cell>
          <cell r="K1001">
            <v>0.03</v>
          </cell>
          <cell r="N1001">
            <v>0.03</v>
          </cell>
          <cell r="O1001">
            <v>0.18</v>
          </cell>
          <cell r="P1001" t="str">
            <v>"открытые запросы-предложения"</v>
          </cell>
        </row>
        <row r="1002">
          <cell r="E1002" t="str">
            <v>Газ на собственные нужды</v>
          </cell>
          <cell r="F1002" t="str">
            <v>тыс. руб.</v>
          </cell>
          <cell r="G1002">
            <v>2.0499999999999998</v>
          </cell>
          <cell r="H1002">
            <v>1.39</v>
          </cell>
          <cell r="I1002">
            <v>1.79</v>
          </cell>
          <cell r="J1002">
            <v>5.23</v>
          </cell>
          <cell r="K1002">
            <v>0.32</v>
          </cell>
          <cell r="N1002">
            <v>0.32</v>
          </cell>
          <cell r="O1002">
            <v>5.55</v>
          </cell>
          <cell r="P1002" t="str">
            <v>"открытые запросы-предложения"</v>
          </cell>
        </row>
        <row r="1003">
          <cell r="E1003" t="str">
            <v>ГСМ</v>
          </cell>
          <cell r="F1003" t="str">
            <v>тыс. руб.</v>
          </cell>
          <cell r="G1003">
            <v>22.32</v>
          </cell>
          <cell r="H1003">
            <v>18.87</v>
          </cell>
          <cell r="I1003">
            <v>22.64</v>
          </cell>
          <cell r="J1003">
            <v>63.83</v>
          </cell>
          <cell r="K1003">
            <v>21.75</v>
          </cell>
          <cell r="L1003">
            <v>16.75</v>
          </cell>
          <cell r="M1003">
            <v>13.47</v>
          </cell>
          <cell r="N1003">
            <v>51.97</v>
          </cell>
          <cell r="O1003">
            <v>115.8</v>
          </cell>
          <cell r="P1003" t="str">
            <v>"открытые запросы-предложения"</v>
          </cell>
        </row>
        <row r="1004">
          <cell r="E1004" t="str">
            <v>Текущий ремонт других видов ОС</v>
          </cell>
          <cell r="F1004" t="str">
            <v>тыс. руб.</v>
          </cell>
          <cell r="G1004">
            <v>0.05</v>
          </cell>
          <cell r="H1004">
            <v>0.16</v>
          </cell>
          <cell r="I1004">
            <v>0.17</v>
          </cell>
          <cell r="J1004">
            <v>0.38</v>
          </cell>
          <cell r="K1004">
            <v>0.16</v>
          </cell>
          <cell r="L1004">
            <v>0.08</v>
          </cell>
          <cell r="M1004">
            <v>0.15</v>
          </cell>
          <cell r="N1004">
            <v>0.39</v>
          </cell>
          <cell r="O1004">
            <v>0.77</v>
          </cell>
          <cell r="P1004" t="str">
            <v>"открытые запросы-предложения"</v>
          </cell>
        </row>
        <row r="1005">
          <cell r="E1005" t="str">
            <v>Запасные части и материалы для а/м</v>
          </cell>
          <cell r="F1005" t="str">
            <v>тыс. руб.</v>
          </cell>
          <cell r="G1005">
            <v>22.88</v>
          </cell>
          <cell r="H1005">
            <v>1.48</v>
          </cell>
          <cell r="I1005">
            <v>0.65</v>
          </cell>
          <cell r="J1005">
            <v>25.01</v>
          </cell>
          <cell r="K1005">
            <v>1.52</v>
          </cell>
          <cell r="L1005">
            <v>0.6</v>
          </cell>
          <cell r="M1005">
            <v>41.08</v>
          </cell>
          <cell r="N1005">
            <v>43.2</v>
          </cell>
          <cell r="O1005">
            <v>68.209999999999994</v>
          </cell>
          <cell r="P1005" t="str">
            <v>"открытые запросы-предложения"</v>
          </cell>
        </row>
        <row r="1006">
          <cell r="E1006" t="str">
            <v>Текущий ремонт  зданий и сооружений</v>
          </cell>
          <cell r="F1006" t="str">
            <v>тыс. руб.</v>
          </cell>
          <cell r="G1006">
            <v>0.73</v>
          </cell>
          <cell r="J1006">
            <v>0.73</v>
          </cell>
          <cell r="K1006">
            <v>0.97</v>
          </cell>
          <cell r="L1006">
            <v>2.97</v>
          </cell>
          <cell r="N1006">
            <v>3.94</v>
          </cell>
          <cell r="O1006">
            <v>4.67</v>
          </cell>
          <cell r="P1006" t="str">
            <v>"открытые запросы-предложения"</v>
          </cell>
        </row>
        <row r="1007">
          <cell r="E1007" t="str">
            <v>Капитальный ремонт  зданий и сооружений</v>
          </cell>
          <cell r="F1007" t="str">
            <v>тыс. руб.</v>
          </cell>
          <cell r="G1007">
            <v>1.06</v>
          </cell>
          <cell r="I1007">
            <v>1.96</v>
          </cell>
          <cell r="J1007">
            <v>3.02</v>
          </cell>
          <cell r="K1007">
            <v>1.39</v>
          </cell>
          <cell r="M1007">
            <v>0.18</v>
          </cell>
          <cell r="N1007">
            <v>1.57</v>
          </cell>
          <cell r="O1007">
            <v>4.59</v>
          </cell>
          <cell r="P1007" t="str">
            <v>"открытые запросы-предложения"</v>
          </cell>
        </row>
        <row r="1008">
          <cell r="E1008" t="str">
            <v>Материалы на текущий ремонт  зданий и сооружений</v>
          </cell>
          <cell r="F1008" t="str">
            <v>тыс. руб.</v>
          </cell>
          <cell r="G1008">
            <v>0.6</v>
          </cell>
          <cell r="H1008">
            <v>1.1599999999999999</v>
          </cell>
          <cell r="I1008">
            <v>0.05</v>
          </cell>
          <cell r="J1008">
            <v>1.81</v>
          </cell>
          <cell r="K1008">
            <v>0.45</v>
          </cell>
          <cell r="M1008">
            <v>0.06</v>
          </cell>
          <cell r="N1008">
            <v>0.51</v>
          </cell>
          <cell r="O1008">
            <v>2.3199999999999998</v>
          </cell>
          <cell r="P1008" t="str">
            <v>"открытые запросы-предложения"</v>
          </cell>
        </row>
        <row r="1009">
          <cell r="E1009" t="str">
            <v>Инвентарь</v>
          </cell>
          <cell r="F1009" t="str">
            <v>тыс. руб.</v>
          </cell>
          <cell r="G1009">
            <v>0.5</v>
          </cell>
          <cell r="J1009">
            <v>0.5</v>
          </cell>
          <cell r="L1009">
            <v>0.51</v>
          </cell>
          <cell r="N1009">
            <v>0.51</v>
          </cell>
          <cell r="O1009">
            <v>1.01</v>
          </cell>
          <cell r="P1009" t="str">
            <v>"открытые запросы-предложения"</v>
          </cell>
        </row>
        <row r="1010">
          <cell r="E1010" t="str">
            <v>Информационно-вычислительные услуги</v>
          </cell>
          <cell r="F1010" t="str">
            <v>тыс. руб.</v>
          </cell>
          <cell r="G1010">
            <v>3.98</v>
          </cell>
          <cell r="H1010">
            <v>1.06</v>
          </cell>
          <cell r="I1010">
            <v>5.57</v>
          </cell>
          <cell r="J1010">
            <v>10.61</v>
          </cell>
          <cell r="K1010">
            <v>1.33</v>
          </cell>
          <cell r="L1010">
            <v>1.45</v>
          </cell>
          <cell r="M1010">
            <v>1.83</v>
          </cell>
          <cell r="N1010">
            <v>4.6100000000000003</v>
          </cell>
          <cell r="O1010">
            <v>15.22</v>
          </cell>
          <cell r="P1010" t="str">
            <v>"открытые запросы-предложения"</v>
          </cell>
        </row>
        <row r="1011">
          <cell r="E1011" t="str">
            <v>Канализирование сточных вод</v>
          </cell>
          <cell r="F1011" t="str">
            <v>тыс. руб.</v>
          </cell>
          <cell r="G1011">
            <v>7.0000000000000007E-2</v>
          </cell>
          <cell r="H1011">
            <v>0.04</v>
          </cell>
          <cell r="I1011">
            <v>0.03</v>
          </cell>
          <cell r="J1011">
            <v>0.14000000000000001</v>
          </cell>
          <cell r="K1011">
            <v>7.0000000000000007E-2</v>
          </cell>
          <cell r="L1011">
            <v>0.08</v>
          </cell>
          <cell r="M1011">
            <v>0.03</v>
          </cell>
          <cell r="N1011">
            <v>0.18</v>
          </cell>
          <cell r="O1011">
            <v>0.32</v>
          </cell>
          <cell r="P1011" t="str">
            <v>"открытые запросы-предложения"</v>
          </cell>
        </row>
        <row r="1012">
          <cell r="E1012" t="str">
            <v>Комиссионные сборы по посредническим договорам</v>
          </cell>
          <cell r="F1012" t="str">
            <v>тыс. руб.</v>
          </cell>
          <cell r="G1012">
            <v>0.03</v>
          </cell>
          <cell r="H1012">
            <v>0.02</v>
          </cell>
          <cell r="I1012">
            <v>0.43</v>
          </cell>
          <cell r="J1012">
            <v>0.48</v>
          </cell>
          <cell r="K1012">
            <v>1.07</v>
          </cell>
          <cell r="L1012">
            <v>0.8</v>
          </cell>
          <cell r="M1012">
            <v>1.33</v>
          </cell>
          <cell r="N1012">
            <v>3.2</v>
          </cell>
          <cell r="O1012">
            <v>3.68</v>
          </cell>
          <cell r="P1012" t="str">
            <v>"открытые запросы-предложения"</v>
          </cell>
        </row>
        <row r="1013">
          <cell r="E1013" t="str">
            <v>Консультационные услуги</v>
          </cell>
          <cell r="F1013" t="str">
            <v>тыс. руб.</v>
          </cell>
          <cell r="G1013">
            <v>0.65</v>
          </cell>
          <cell r="H1013">
            <v>0.56000000000000005</v>
          </cell>
          <cell r="I1013">
            <v>1.31</v>
          </cell>
          <cell r="J1013">
            <v>2.52</v>
          </cell>
          <cell r="K1013">
            <v>3.21</v>
          </cell>
          <cell r="L1013">
            <v>1.64</v>
          </cell>
          <cell r="M1013">
            <v>-0.06</v>
          </cell>
          <cell r="N1013">
            <v>4.79</v>
          </cell>
          <cell r="O1013">
            <v>7.31</v>
          </cell>
          <cell r="P1013" t="str">
            <v>"открытые запросы-предложения"</v>
          </cell>
        </row>
        <row r="1014">
          <cell r="E1014" t="str">
            <v>Материалы на содержание зданий и на хоз.нужды</v>
          </cell>
          <cell r="F1014" t="str">
            <v>тыс. руб.</v>
          </cell>
          <cell r="G1014">
            <v>0.15</v>
          </cell>
          <cell r="H1014">
            <v>1.26</v>
          </cell>
          <cell r="I1014">
            <v>0.22</v>
          </cell>
          <cell r="J1014">
            <v>1.63</v>
          </cell>
          <cell r="K1014">
            <v>1.33</v>
          </cell>
          <cell r="L1014">
            <v>0.03</v>
          </cell>
          <cell r="M1014">
            <v>0.09</v>
          </cell>
          <cell r="N1014">
            <v>1.45</v>
          </cell>
          <cell r="O1014">
            <v>3.08</v>
          </cell>
          <cell r="P1014" t="str">
            <v>"открытые запросы-предложения"</v>
          </cell>
        </row>
        <row r="1015">
          <cell r="E1015" t="str">
            <v>Медицинское страхование</v>
          </cell>
          <cell r="F1015" t="str">
            <v>тыс. руб.</v>
          </cell>
          <cell r="G1015">
            <v>4.9000000000000004</v>
          </cell>
          <cell r="H1015">
            <v>4.3499999999999996</v>
          </cell>
          <cell r="I1015">
            <v>4.76</v>
          </cell>
          <cell r="J1015">
            <v>14.01</v>
          </cell>
          <cell r="K1015">
            <v>5.64</v>
          </cell>
          <cell r="L1015">
            <v>5.25</v>
          </cell>
          <cell r="M1015">
            <v>4.25</v>
          </cell>
          <cell r="N1015">
            <v>15.14</v>
          </cell>
          <cell r="O1015">
            <v>29.15</v>
          </cell>
          <cell r="P1015" t="str">
            <v>"открытые запросы-предложения"</v>
          </cell>
        </row>
        <row r="1016">
          <cell r="E1016" t="str">
            <v>Электроэнергия  на бытовые нужды</v>
          </cell>
          <cell r="F1016" t="str">
            <v>тыс. руб.</v>
          </cell>
          <cell r="G1016">
            <v>0.89</v>
          </cell>
          <cell r="H1016">
            <v>0.68</v>
          </cell>
          <cell r="I1016">
            <v>0.62</v>
          </cell>
          <cell r="J1016">
            <v>2.19</v>
          </cell>
          <cell r="K1016">
            <v>0.57999999999999996</v>
          </cell>
          <cell r="M1016">
            <v>0.21</v>
          </cell>
          <cell r="N1016">
            <v>0.79</v>
          </cell>
          <cell r="O1016">
            <v>2.98</v>
          </cell>
          <cell r="P1016" t="str">
            <v>"прямые закупки"</v>
          </cell>
        </row>
        <row r="1017">
          <cell r="E1017" t="str">
            <v>Электроэнергия  на ЭХЗ</v>
          </cell>
          <cell r="F1017" t="str">
            <v>тыс. руб.</v>
          </cell>
          <cell r="G1017">
            <v>3.81</v>
          </cell>
          <cell r="H1017">
            <v>4.05</v>
          </cell>
          <cell r="I1017">
            <v>0.56999999999999995</v>
          </cell>
          <cell r="J1017">
            <v>8.43</v>
          </cell>
          <cell r="K1017">
            <v>0.52</v>
          </cell>
          <cell r="L1017">
            <v>0.52</v>
          </cell>
          <cell r="M1017">
            <v>0.5</v>
          </cell>
          <cell r="N1017">
            <v>1.54</v>
          </cell>
          <cell r="O1017">
            <v>9.9700000000000006</v>
          </cell>
          <cell r="P1017" t="str">
            <v>"прямые закупки"</v>
          </cell>
        </row>
        <row r="1018">
          <cell r="E1018" t="str">
            <v>Страхование автомобилей по ОСАГО</v>
          </cell>
          <cell r="F1018" t="str">
            <v>тыс. руб.</v>
          </cell>
          <cell r="G1018">
            <v>1.41</v>
          </cell>
          <cell r="H1018">
            <v>1.3</v>
          </cell>
          <cell r="I1018">
            <v>1.36</v>
          </cell>
          <cell r="J1018">
            <v>4.07</v>
          </cell>
          <cell r="K1018">
            <v>1.25</v>
          </cell>
          <cell r="L1018">
            <v>1.28</v>
          </cell>
          <cell r="M1018">
            <v>1.07</v>
          </cell>
          <cell r="N1018">
            <v>3.6</v>
          </cell>
          <cell r="O1018">
            <v>7.67</v>
          </cell>
          <cell r="P1018" t="str">
            <v>"открытые запросы-предложения"</v>
          </cell>
        </row>
        <row r="1019">
          <cell r="E1019" t="str">
            <v>Охрана труда</v>
          </cell>
          <cell r="F1019" t="str">
            <v>тыс. руб.</v>
          </cell>
          <cell r="G1019">
            <v>0.72</v>
          </cell>
          <cell r="H1019">
            <v>0.13</v>
          </cell>
          <cell r="J1019">
            <v>0.85</v>
          </cell>
          <cell r="K1019">
            <v>9.77</v>
          </cell>
          <cell r="L1019">
            <v>0.11</v>
          </cell>
          <cell r="M1019">
            <v>1.87</v>
          </cell>
          <cell r="N1019">
            <v>11.75</v>
          </cell>
          <cell r="O1019">
            <v>12.6</v>
          </cell>
          <cell r="P1019" t="str">
            <v>"прямые закупки"</v>
          </cell>
        </row>
        <row r="1020">
          <cell r="E1020" t="str">
            <v>Подготовка кадров</v>
          </cell>
          <cell r="F1020" t="str">
            <v>тыс. руб.</v>
          </cell>
          <cell r="G1020">
            <v>0.05</v>
          </cell>
          <cell r="I1020">
            <v>0.16</v>
          </cell>
          <cell r="J1020">
            <v>0.21</v>
          </cell>
          <cell r="K1020">
            <v>22.57</v>
          </cell>
          <cell r="L1020">
            <v>7.0000000000000007E-2</v>
          </cell>
          <cell r="M1020">
            <v>0.21</v>
          </cell>
          <cell r="N1020">
            <v>22.85</v>
          </cell>
          <cell r="O1020">
            <v>23.06</v>
          </cell>
          <cell r="P1020" t="str">
            <v>"прямые закупки"</v>
          </cell>
        </row>
        <row r="1021">
          <cell r="E1021" t="str">
            <v>Программные продукты</v>
          </cell>
          <cell r="F1021" t="str">
            <v>тыс. руб.</v>
          </cell>
          <cell r="G1021">
            <v>7.1</v>
          </cell>
          <cell r="H1021">
            <v>3</v>
          </cell>
          <cell r="I1021">
            <v>3.23</v>
          </cell>
          <cell r="J1021">
            <v>13.33</v>
          </cell>
          <cell r="K1021">
            <v>2.98</v>
          </cell>
          <cell r="L1021">
            <v>2.48</v>
          </cell>
          <cell r="M1021">
            <v>1.32</v>
          </cell>
          <cell r="N1021">
            <v>6.78</v>
          </cell>
          <cell r="O1021">
            <v>20.11</v>
          </cell>
          <cell r="P1021" t="str">
            <v>"открытые запросы-предложения"</v>
          </cell>
        </row>
        <row r="1022">
          <cell r="E1022" t="str">
            <v>Прочая аренда</v>
          </cell>
          <cell r="F1022" t="str">
            <v>тыс. руб.</v>
          </cell>
          <cell r="G1022">
            <v>0.23</v>
          </cell>
          <cell r="H1022">
            <v>0.2</v>
          </cell>
          <cell r="I1022">
            <v>0.16</v>
          </cell>
          <cell r="J1022">
            <v>0.59</v>
          </cell>
          <cell r="K1022">
            <v>0.22</v>
          </cell>
          <cell r="L1022">
            <v>0.19</v>
          </cell>
          <cell r="M1022">
            <v>2.41</v>
          </cell>
          <cell r="N1022">
            <v>2.82</v>
          </cell>
          <cell r="O1022">
            <v>3.41</v>
          </cell>
          <cell r="P1022" t="str">
            <v>"открытые запросы-предложения"</v>
          </cell>
        </row>
        <row r="1023">
          <cell r="E1023" t="str">
            <v>Прочие</v>
          </cell>
          <cell r="F1023" t="str">
            <v>тыс. руб.</v>
          </cell>
          <cell r="G1023">
            <v>0.3</v>
          </cell>
          <cell r="J1023">
            <v>0.3</v>
          </cell>
          <cell r="O1023">
            <v>0.3</v>
          </cell>
          <cell r="P1023" t="str">
            <v>"открытые запросы-предложения"</v>
          </cell>
        </row>
        <row r="1024">
          <cell r="E1024" t="str">
            <v>Спецодежда</v>
          </cell>
          <cell r="F1024" t="str">
            <v>тыс. руб.</v>
          </cell>
          <cell r="G1024">
            <v>11.11</v>
          </cell>
          <cell r="H1024">
            <v>16.09</v>
          </cell>
          <cell r="I1024">
            <v>0.67</v>
          </cell>
          <cell r="J1024">
            <v>27.87</v>
          </cell>
          <cell r="K1024">
            <v>9.7200000000000006</v>
          </cell>
          <cell r="L1024">
            <v>9.16</v>
          </cell>
          <cell r="M1024">
            <v>8.6300000000000008</v>
          </cell>
          <cell r="N1024">
            <v>27.51</v>
          </cell>
          <cell r="O1024">
            <v>55.38</v>
          </cell>
          <cell r="P1024" t="str">
            <v>"открытые запросы-предложения"</v>
          </cell>
        </row>
        <row r="1025">
          <cell r="E1025" t="str">
            <v>Страхование гражданской ответственности организации</v>
          </cell>
          <cell r="F1025" t="str">
            <v>тыс. руб.</v>
          </cell>
          <cell r="G1025">
            <v>5.94</v>
          </cell>
          <cell r="H1025">
            <v>5.56</v>
          </cell>
          <cell r="I1025">
            <v>5.94</v>
          </cell>
          <cell r="J1025">
            <v>17.440000000000001</v>
          </cell>
          <cell r="K1025">
            <v>5.75</v>
          </cell>
          <cell r="L1025">
            <v>5.94</v>
          </cell>
          <cell r="M1025">
            <v>5.74</v>
          </cell>
          <cell r="N1025">
            <v>17.43</v>
          </cell>
          <cell r="O1025">
            <v>34.869999999999997</v>
          </cell>
          <cell r="P1025" t="str">
            <v>"открытые запросы-предложения"</v>
          </cell>
        </row>
        <row r="1026">
          <cell r="E1026" t="str">
            <v>Страхование имущества</v>
          </cell>
          <cell r="F1026" t="str">
            <v>тыс. руб.</v>
          </cell>
          <cell r="G1026">
            <v>7.31</v>
          </cell>
          <cell r="H1026">
            <v>6.84</v>
          </cell>
          <cell r="I1026">
            <v>7.3</v>
          </cell>
          <cell r="J1026">
            <v>21.45</v>
          </cell>
          <cell r="K1026">
            <v>7.09</v>
          </cell>
          <cell r="L1026">
            <v>7.31</v>
          </cell>
          <cell r="M1026">
            <v>7.04</v>
          </cell>
          <cell r="N1026">
            <v>21.44</v>
          </cell>
          <cell r="O1026">
            <v>42.89</v>
          </cell>
          <cell r="P1026" t="str">
            <v>"открытые запросы-предложения"</v>
          </cell>
        </row>
        <row r="1027">
          <cell r="E1027" t="str">
            <v>Теплоэнергия</v>
          </cell>
          <cell r="F1027" t="str">
            <v>тыс. руб.</v>
          </cell>
          <cell r="G1027">
            <v>1.55</v>
          </cell>
          <cell r="H1027">
            <v>1.05</v>
          </cell>
          <cell r="I1027">
            <v>0.67</v>
          </cell>
          <cell r="J1027">
            <v>3.27</v>
          </cell>
          <cell r="K1027">
            <v>0.4</v>
          </cell>
          <cell r="L1027">
            <v>0.1</v>
          </cell>
          <cell r="M1027">
            <v>0.01</v>
          </cell>
          <cell r="N1027">
            <v>0.51</v>
          </cell>
          <cell r="O1027">
            <v>3.78</v>
          </cell>
          <cell r="P1027" t="str">
            <v>"прямые закупки"</v>
          </cell>
        </row>
        <row r="1028">
          <cell r="E1028" t="str">
            <v>Технологические потери газа</v>
          </cell>
          <cell r="F1028" t="str">
            <v>тыс. руб.</v>
          </cell>
          <cell r="G1028">
            <v>36.93</v>
          </cell>
          <cell r="H1028">
            <v>36.299999999999997</v>
          </cell>
          <cell r="I1028">
            <v>37.479999999999997</v>
          </cell>
          <cell r="J1028">
            <v>110.71</v>
          </cell>
          <cell r="K1028">
            <v>37.57</v>
          </cell>
          <cell r="L1028">
            <v>37.32</v>
          </cell>
          <cell r="M1028">
            <v>37.369999999999997</v>
          </cell>
          <cell r="N1028">
            <v>112.26</v>
          </cell>
          <cell r="O1028">
            <v>222.97</v>
          </cell>
          <cell r="P1028" t="str">
            <v>"прямые закупки"</v>
          </cell>
        </row>
        <row r="1029">
          <cell r="E1029" t="str">
            <v>Транспортные расходы</v>
          </cell>
          <cell r="F1029" t="str">
            <v>тыс. руб.</v>
          </cell>
          <cell r="G1029">
            <v>0.1</v>
          </cell>
          <cell r="H1029">
            <v>0.56999999999999995</v>
          </cell>
          <cell r="I1029">
            <v>0.43</v>
          </cell>
          <cell r="J1029">
            <v>1.1000000000000001</v>
          </cell>
          <cell r="K1029">
            <v>0.36</v>
          </cell>
          <cell r="M1029">
            <v>0.18</v>
          </cell>
          <cell r="N1029">
            <v>0.54</v>
          </cell>
          <cell r="O1029">
            <v>1.64</v>
          </cell>
          <cell r="P1029" t="str">
            <v>"открытые запросы-предложения"</v>
          </cell>
        </row>
        <row r="1030">
          <cell r="E1030" t="str">
            <v>Услуги в области ГО и защиты от ЧС</v>
          </cell>
          <cell r="F1030" t="str">
            <v>тыс. руб.</v>
          </cell>
          <cell r="G1030">
            <v>6.14</v>
          </cell>
          <cell r="H1030">
            <v>6.14</v>
          </cell>
          <cell r="I1030">
            <v>6.14</v>
          </cell>
          <cell r="J1030">
            <v>18.420000000000002</v>
          </cell>
          <cell r="K1030">
            <v>6.14</v>
          </cell>
          <cell r="L1030">
            <v>6.14</v>
          </cell>
          <cell r="M1030">
            <v>6.14</v>
          </cell>
          <cell r="N1030">
            <v>18.420000000000002</v>
          </cell>
          <cell r="O1030">
            <v>36.840000000000003</v>
          </cell>
          <cell r="P1030" t="str">
            <v>"открытые запросы-предложения"</v>
          </cell>
        </row>
        <row r="1031">
          <cell r="E1031" t="str">
            <v>Услуги городской телефонной связи</v>
          </cell>
          <cell r="F1031" t="str">
            <v>тыс. руб.</v>
          </cell>
          <cell r="G1031">
            <v>1.38</v>
          </cell>
          <cell r="H1031">
            <v>1.33</v>
          </cell>
          <cell r="I1031">
            <v>3.72</v>
          </cell>
          <cell r="J1031">
            <v>6.43</v>
          </cell>
          <cell r="K1031">
            <v>1.59</v>
          </cell>
          <cell r="L1031">
            <v>1.67</v>
          </cell>
          <cell r="M1031">
            <v>1.82</v>
          </cell>
          <cell r="N1031">
            <v>5.08</v>
          </cell>
          <cell r="O1031">
            <v>11.51</v>
          </cell>
          <cell r="P1031" t="str">
            <v>"открытые запросы-предложения"</v>
          </cell>
        </row>
        <row r="1032">
          <cell r="E1032" t="str">
            <v>Услуги интернет</v>
          </cell>
          <cell r="F1032" t="str">
            <v>тыс. руб.</v>
          </cell>
          <cell r="G1032">
            <v>1.25</v>
          </cell>
          <cell r="H1032">
            <v>1.25</v>
          </cell>
          <cell r="I1032">
            <v>2.6</v>
          </cell>
          <cell r="J1032">
            <v>5.0999999999999996</v>
          </cell>
          <cell r="K1032">
            <v>3.2</v>
          </cell>
          <cell r="L1032">
            <v>3.05</v>
          </cell>
          <cell r="M1032">
            <v>2.78</v>
          </cell>
          <cell r="N1032">
            <v>9.0299999999999994</v>
          </cell>
          <cell r="O1032">
            <v>14.13</v>
          </cell>
          <cell r="P1032" t="str">
            <v>"открытые запросы-предложения"</v>
          </cell>
        </row>
        <row r="1033">
          <cell r="E1033" t="str">
            <v>Услуги медицинских учреждений</v>
          </cell>
          <cell r="F1033" t="str">
            <v>тыс. руб.</v>
          </cell>
          <cell r="G1033">
            <v>7.44</v>
          </cell>
          <cell r="H1033">
            <v>7.49</v>
          </cell>
          <cell r="I1033">
            <v>7.97</v>
          </cell>
          <cell r="J1033">
            <v>22.9</v>
          </cell>
          <cell r="K1033">
            <v>7.7</v>
          </cell>
          <cell r="L1033">
            <v>7.55</v>
          </cell>
          <cell r="M1033">
            <v>7.91</v>
          </cell>
          <cell r="N1033">
            <v>23.16</v>
          </cell>
          <cell r="O1033">
            <v>46.06</v>
          </cell>
          <cell r="P1033" t="str">
            <v>"открытые запросы-предложения"</v>
          </cell>
        </row>
        <row r="1034">
          <cell r="E1034" t="str">
            <v>Услуги междугородней и международной телефонной связи</v>
          </cell>
          <cell r="F1034" t="str">
            <v>тыс. руб.</v>
          </cell>
          <cell r="G1034">
            <v>1.48</v>
          </cell>
          <cell r="H1034">
            <v>1.04</v>
          </cell>
          <cell r="I1034">
            <v>1.71</v>
          </cell>
          <cell r="J1034">
            <v>4.2300000000000004</v>
          </cell>
          <cell r="K1034">
            <v>1.53</v>
          </cell>
          <cell r="L1034">
            <v>1.27</v>
          </cell>
          <cell r="M1034">
            <v>1.24</v>
          </cell>
          <cell r="N1034">
            <v>4.04</v>
          </cell>
          <cell r="O1034">
            <v>8.27</v>
          </cell>
          <cell r="P1034" t="str">
            <v>"открытые запросы-предложения"</v>
          </cell>
        </row>
        <row r="1035">
          <cell r="E1035" t="str">
            <v>Услуги на пожарную безопасность</v>
          </cell>
          <cell r="F1035" t="str">
            <v>тыс. руб.</v>
          </cell>
          <cell r="G1035">
            <v>0.37</v>
          </cell>
          <cell r="H1035">
            <v>0.25</v>
          </cell>
          <cell r="I1035">
            <v>8.41</v>
          </cell>
          <cell r="J1035">
            <v>9.0299999999999994</v>
          </cell>
          <cell r="K1035">
            <v>7.32</v>
          </cell>
          <cell r="L1035">
            <v>0.17</v>
          </cell>
          <cell r="M1035">
            <v>0.1</v>
          </cell>
          <cell r="N1035">
            <v>7.59</v>
          </cell>
          <cell r="O1035">
            <v>16.62</v>
          </cell>
          <cell r="P1035" t="str">
            <v>"открытые запросы-предложения"</v>
          </cell>
        </row>
        <row r="1036">
          <cell r="E1036" t="str">
            <v>Услуги на промышленную безопасность</v>
          </cell>
          <cell r="F1036" t="str">
            <v>тыс. руб.</v>
          </cell>
          <cell r="G1036">
            <v>2.39</v>
          </cell>
          <cell r="J1036">
            <v>2.39</v>
          </cell>
          <cell r="M1036">
            <v>2.23</v>
          </cell>
          <cell r="N1036">
            <v>2.23</v>
          </cell>
          <cell r="O1036">
            <v>4.62</v>
          </cell>
          <cell r="P1036" t="str">
            <v>"открытые запросы-предложения"</v>
          </cell>
        </row>
        <row r="1037">
          <cell r="E1037" t="str">
            <v>Услуги охраны</v>
          </cell>
          <cell r="F1037" t="str">
            <v>тыс. руб.</v>
          </cell>
          <cell r="G1037">
            <v>2.76</v>
          </cell>
          <cell r="H1037">
            <v>2.5499999999999998</v>
          </cell>
          <cell r="I1037">
            <v>1.97</v>
          </cell>
          <cell r="J1037">
            <v>7.28</v>
          </cell>
          <cell r="K1037">
            <v>2.2400000000000002</v>
          </cell>
          <cell r="L1037">
            <v>1.93</v>
          </cell>
          <cell r="M1037">
            <v>0.83</v>
          </cell>
          <cell r="N1037">
            <v>5</v>
          </cell>
          <cell r="O1037">
            <v>12.28</v>
          </cell>
          <cell r="P1037" t="str">
            <v>"открытые запросы-предложения"</v>
          </cell>
        </row>
        <row r="1038">
          <cell r="E1038" t="str">
            <v>Услуги по мониторингу транспорта</v>
          </cell>
          <cell r="F1038" t="str">
            <v>тыс. руб.</v>
          </cell>
          <cell r="G1038">
            <v>7.0000000000000007E-2</v>
          </cell>
          <cell r="H1038">
            <v>7.0000000000000007E-2</v>
          </cell>
          <cell r="I1038">
            <v>7.0000000000000007E-2</v>
          </cell>
          <cell r="J1038">
            <v>0.21</v>
          </cell>
          <cell r="K1038">
            <v>7.0000000000000007E-2</v>
          </cell>
          <cell r="L1038">
            <v>0.08</v>
          </cell>
          <cell r="M1038">
            <v>0.04</v>
          </cell>
          <cell r="N1038">
            <v>0.19</v>
          </cell>
          <cell r="O1038">
            <v>0.4</v>
          </cell>
          <cell r="P1038" t="str">
            <v>"открытые запросы-предложения"</v>
          </cell>
        </row>
        <row r="1039">
          <cell r="E1039" t="str">
            <v>Услуги по содержанию зданий</v>
          </cell>
          <cell r="F1039" t="str">
            <v>тыс. руб.</v>
          </cell>
          <cell r="G1039">
            <v>4</v>
          </cell>
          <cell r="H1039">
            <v>4.03</v>
          </cell>
          <cell r="I1039">
            <v>4.0999999999999996</v>
          </cell>
          <cell r="J1039">
            <v>12.13</v>
          </cell>
          <cell r="K1039">
            <v>3.59</v>
          </cell>
          <cell r="L1039">
            <v>3.22</v>
          </cell>
          <cell r="M1039">
            <v>1.44</v>
          </cell>
          <cell r="N1039">
            <v>8.25</v>
          </cell>
          <cell r="O1039">
            <v>20.38</v>
          </cell>
          <cell r="P1039" t="str">
            <v>"открытые запросы-предложения"</v>
          </cell>
        </row>
        <row r="1040">
          <cell r="E1040" t="str">
            <v>Услуги сотовой связи</v>
          </cell>
          <cell r="F1040" t="str">
            <v>тыс. руб.</v>
          </cell>
          <cell r="G1040">
            <v>1.1299999999999999</v>
          </cell>
          <cell r="H1040">
            <v>1.48</v>
          </cell>
          <cell r="I1040">
            <v>2.06</v>
          </cell>
          <cell r="J1040">
            <v>4.67</v>
          </cell>
          <cell r="K1040">
            <v>4.76</v>
          </cell>
          <cell r="L1040">
            <v>2.46</v>
          </cell>
          <cell r="M1040">
            <v>1.77</v>
          </cell>
          <cell r="N1040">
            <v>8.99</v>
          </cell>
          <cell r="O1040">
            <v>13.66</v>
          </cell>
          <cell r="P1040" t="str">
            <v>"открытые запросы-предложения"</v>
          </cell>
        </row>
        <row r="1041">
          <cell r="E1041" t="str">
            <v>Услуги сторонних организаций по охране окружающей среды</v>
          </cell>
          <cell r="F1041" t="str">
            <v>тыс. руб.</v>
          </cell>
          <cell r="G1041">
            <v>0.14000000000000001</v>
          </cell>
          <cell r="J1041">
            <v>0.14000000000000001</v>
          </cell>
          <cell r="L1041">
            <v>0.01</v>
          </cell>
          <cell r="M1041">
            <v>0.02</v>
          </cell>
          <cell r="N1041">
            <v>0.03</v>
          </cell>
          <cell r="O1041">
            <v>0.17</v>
          </cell>
          <cell r="P1041" t="str">
            <v>"открытые запросы-предложения"</v>
          </cell>
        </row>
        <row r="1042">
          <cell r="E1042" t="str">
            <v>Техническое обслуживание  электрооборудование, оргтехника</v>
          </cell>
          <cell r="F1042" t="str">
            <v>тыс. руб.</v>
          </cell>
          <cell r="G1042">
            <v>0.49</v>
          </cell>
          <cell r="H1042">
            <v>0.35</v>
          </cell>
          <cell r="I1042">
            <v>0.16</v>
          </cell>
          <cell r="J1042">
            <v>1</v>
          </cell>
          <cell r="K1042">
            <v>0.88</v>
          </cell>
          <cell r="L1042">
            <v>0.96</v>
          </cell>
          <cell r="M1042">
            <v>0.24</v>
          </cell>
          <cell r="N1042">
            <v>2.08</v>
          </cell>
          <cell r="O1042">
            <v>3.08</v>
          </cell>
          <cell r="P1042" t="str">
            <v>"открытые запросы-предложения"</v>
          </cell>
        </row>
        <row r="1043">
          <cell r="E1043" t="str">
            <v>Юридические, нотариальные услуги</v>
          </cell>
          <cell r="F1043" t="str">
            <v>тыс. руб.</v>
          </cell>
          <cell r="G1043">
            <v>0.01</v>
          </cell>
          <cell r="I1043">
            <v>0.01</v>
          </cell>
          <cell r="J1043">
            <v>0.02</v>
          </cell>
          <cell r="L1043">
            <v>0.16</v>
          </cell>
          <cell r="M1043">
            <v>0.04</v>
          </cell>
          <cell r="N1043">
            <v>0.2</v>
          </cell>
          <cell r="O1043">
            <v>0.22</v>
          </cell>
          <cell r="P1043" t="str">
            <v>"открытые запросы-предложения"</v>
          </cell>
        </row>
        <row r="1044">
          <cell r="E1044" t="str">
            <v>Комплектующие к оргтехнике</v>
          </cell>
          <cell r="F1044" t="str">
            <v>тыс. руб.</v>
          </cell>
          <cell r="H1044">
            <v>29.48</v>
          </cell>
          <cell r="J1044">
            <v>29.48</v>
          </cell>
          <cell r="K1044">
            <v>1.29</v>
          </cell>
          <cell r="L1044">
            <v>147.51</v>
          </cell>
          <cell r="M1044">
            <v>0.64</v>
          </cell>
          <cell r="N1044">
            <v>149.44</v>
          </cell>
          <cell r="O1044">
            <v>178.92</v>
          </cell>
          <cell r="P1044" t="str">
            <v>"открытые запросы-предложения"</v>
          </cell>
        </row>
        <row r="1045">
          <cell r="E1045" t="str">
            <v>Аудиторские услуги</v>
          </cell>
          <cell r="F1045" t="str">
            <v>тыс. руб.</v>
          </cell>
          <cell r="I1045">
            <v>5.64</v>
          </cell>
          <cell r="J1045">
            <v>5.64</v>
          </cell>
          <cell r="O1045">
            <v>5.64</v>
          </cell>
          <cell r="P1045" t="str">
            <v>"открытые запросы-предложения"</v>
          </cell>
        </row>
        <row r="1046">
          <cell r="E1046" t="str">
            <v>Материалы на капитальный ремонт  зданий и сооружений</v>
          </cell>
          <cell r="F1046" t="str">
            <v>тыс. руб.</v>
          </cell>
          <cell r="I1046">
            <v>0.17</v>
          </cell>
          <cell r="J1046">
            <v>0.17</v>
          </cell>
          <cell r="K1046">
            <v>0.8</v>
          </cell>
          <cell r="N1046">
            <v>0.8</v>
          </cell>
          <cell r="O1046">
            <v>0.97</v>
          </cell>
          <cell r="P1046" t="str">
            <v>"открытые запросы-предложения"</v>
          </cell>
        </row>
        <row r="1047">
          <cell r="E1047" t="str">
            <v>Списание ОС стоимостью до 40000 руб.</v>
          </cell>
          <cell r="F1047" t="str">
            <v>тыс. руб.</v>
          </cell>
          <cell r="I1047">
            <v>0.28999999999999998</v>
          </cell>
          <cell r="J1047">
            <v>0.28999999999999998</v>
          </cell>
          <cell r="L1047">
            <v>0.74</v>
          </cell>
          <cell r="N1047">
            <v>0.74</v>
          </cell>
          <cell r="O1047">
            <v>1.03</v>
          </cell>
          <cell r="P1047" t="str">
            <v>"открытые запросы-предложения"</v>
          </cell>
        </row>
        <row r="1048">
          <cell r="E1048" t="str">
            <v>Газ на технологические нужды</v>
          </cell>
          <cell r="F1048" t="str">
            <v>тыс. руб.</v>
          </cell>
          <cell r="L1048">
            <v>0.35</v>
          </cell>
          <cell r="M1048">
            <v>0.35</v>
          </cell>
          <cell r="N1048">
            <v>0.7</v>
          </cell>
          <cell r="O1048">
            <v>0.7</v>
          </cell>
          <cell r="P1048" t="str">
            <v>"открытые запросы-предложения"</v>
          </cell>
        </row>
        <row r="1049">
          <cell r="E1049" t="str">
            <v>Материалы на текущий ремонт  газопроводов</v>
          </cell>
          <cell r="F1049" t="str">
            <v>тыс. руб.</v>
          </cell>
          <cell r="M1049">
            <v>13.7</v>
          </cell>
          <cell r="N1049">
            <v>13.7</v>
          </cell>
          <cell r="O1049">
            <v>13.7</v>
          </cell>
          <cell r="P1049" t="str">
            <v>"открытые запросы-предложения"</v>
          </cell>
        </row>
        <row r="1050">
          <cell r="E1050" t="str">
            <v>Услуги по поверке контрольно-измерительных приборов</v>
          </cell>
          <cell r="F1050" t="str">
            <v>тыс. руб.</v>
          </cell>
          <cell r="M1050">
            <v>1.07</v>
          </cell>
          <cell r="N1050">
            <v>1.07</v>
          </cell>
          <cell r="O1050">
            <v>1.07</v>
          </cell>
          <cell r="P1050" t="str">
            <v>"открытые запросы-предложения"</v>
          </cell>
        </row>
        <row r="1051">
          <cell r="F1051" t="str">
            <v>Итого:</v>
          </cell>
          <cell r="G1051">
            <v>1778.95</v>
          </cell>
          <cell r="H1051">
            <v>1767.3</v>
          </cell>
          <cell r="I1051">
            <v>1757.07</v>
          </cell>
          <cell r="J1051">
            <v>5303.32</v>
          </cell>
          <cell r="K1051">
            <v>1795.41</v>
          </cell>
          <cell r="L1051">
            <v>1886.6</v>
          </cell>
          <cell r="M1051">
            <v>1773.01</v>
          </cell>
          <cell r="N1051">
            <v>5455.02</v>
          </cell>
          <cell r="O1051">
            <v>10758.34</v>
          </cell>
        </row>
        <row r="1053">
          <cell r="E1053" t="str">
            <v>Техническое обслуживание  автотранспорта</v>
          </cell>
          <cell r="F1053" t="str">
            <v>тыс. руб.</v>
          </cell>
          <cell r="G1053">
            <v>1.03</v>
          </cell>
          <cell r="H1053">
            <v>2.06</v>
          </cell>
          <cell r="I1053">
            <v>0.82</v>
          </cell>
          <cell r="J1053">
            <v>3.91</v>
          </cell>
          <cell r="K1053">
            <v>1.85</v>
          </cell>
          <cell r="L1053">
            <v>1.66</v>
          </cell>
          <cell r="M1053">
            <v>-0.03</v>
          </cell>
          <cell r="N1053">
            <v>3.48</v>
          </cell>
          <cell r="O1053">
            <v>7.39</v>
          </cell>
          <cell r="P1053" t="str">
            <v>"открытые запросы-предложения"</v>
          </cell>
        </row>
        <row r="1054">
          <cell r="E1054" t="str">
            <v>Страхование автомобилей по КАСКО</v>
          </cell>
          <cell r="F1054" t="str">
            <v>тыс. руб.</v>
          </cell>
          <cell r="G1054">
            <v>0.52</v>
          </cell>
          <cell r="H1054">
            <v>0.45</v>
          </cell>
          <cell r="I1054">
            <v>0.46</v>
          </cell>
          <cell r="J1054">
            <v>1.43</v>
          </cell>
          <cell r="K1054">
            <v>0.31</v>
          </cell>
          <cell r="L1054">
            <v>0.22</v>
          </cell>
          <cell r="M1054">
            <v>7.0000000000000007E-2</v>
          </cell>
          <cell r="N1054">
            <v>0.6</v>
          </cell>
          <cell r="O1054">
            <v>2.0299999999999998</v>
          </cell>
          <cell r="P1054" t="str">
            <v>"открытые запросы-предложения"</v>
          </cell>
        </row>
        <row r="1055">
          <cell r="E1055" t="str">
            <v>Аренда газопроводов в системе единого оператора</v>
          </cell>
          <cell r="F1055" t="str">
            <v>тыс. руб.</v>
          </cell>
          <cell r="G1055">
            <v>66.349999999999994</v>
          </cell>
          <cell r="H1055">
            <v>66.349999999999994</v>
          </cell>
          <cell r="I1055">
            <v>66.349999999999994</v>
          </cell>
          <cell r="J1055">
            <v>199.05</v>
          </cell>
          <cell r="K1055">
            <v>66.349999999999994</v>
          </cell>
          <cell r="L1055">
            <v>66.349999999999994</v>
          </cell>
          <cell r="M1055">
            <v>66.349999999999994</v>
          </cell>
          <cell r="N1055">
            <v>199.05</v>
          </cell>
          <cell r="O1055">
            <v>398.1</v>
          </cell>
          <cell r="P1055" t="str">
            <v>"прямые закупки"</v>
          </cell>
        </row>
        <row r="1056">
          <cell r="E1056" t="str">
            <v>Аренда муниципальных сетей</v>
          </cell>
          <cell r="F1056" t="str">
            <v>тыс. руб.</v>
          </cell>
          <cell r="G1056">
            <v>13.76</v>
          </cell>
          <cell r="H1056">
            <v>13.76</v>
          </cell>
          <cell r="I1056">
            <v>13.76</v>
          </cell>
          <cell r="J1056">
            <v>41.28</v>
          </cell>
          <cell r="K1056">
            <v>13.76</v>
          </cell>
          <cell r="L1056">
            <v>13.76</v>
          </cell>
          <cell r="M1056">
            <v>13.76</v>
          </cell>
          <cell r="N1056">
            <v>41.28</v>
          </cell>
          <cell r="O1056">
            <v>82.56</v>
          </cell>
          <cell r="P1056" t="str">
            <v>"прямые закупки"</v>
          </cell>
        </row>
        <row r="1057">
          <cell r="E1057" t="str">
            <v>Аренда помещений</v>
          </cell>
          <cell r="F1057" t="str">
            <v>тыс. руб.</v>
          </cell>
          <cell r="G1057">
            <v>30.2</v>
          </cell>
          <cell r="H1057">
            <v>29.01</v>
          </cell>
          <cell r="I1057">
            <v>25.98</v>
          </cell>
          <cell r="J1057">
            <v>85.19</v>
          </cell>
          <cell r="K1057">
            <v>28.66</v>
          </cell>
          <cell r="L1057">
            <v>30.55</v>
          </cell>
          <cell r="M1057">
            <v>27.12</v>
          </cell>
          <cell r="N1057">
            <v>86.33</v>
          </cell>
          <cell r="O1057">
            <v>171.52</v>
          </cell>
          <cell r="P1057" t="str">
            <v>"открытые запросы-предложения"</v>
          </cell>
        </row>
        <row r="1058">
          <cell r="E1058" t="str">
            <v>Аренда транспорта</v>
          </cell>
          <cell r="F1058" t="str">
            <v>тыс. руб.</v>
          </cell>
          <cell r="G1058">
            <v>0.53</v>
          </cell>
          <cell r="H1058">
            <v>0.49</v>
          </cell>
          <cell r="I1058">
            <v>0.47</v>
          </cell>
          <cell r="J1058">
            <v>1.49</v>
          </cell>
          <cell r="K1058">
            <v>0.34</v>
          </cell>
          <cell r="L1058">
            <v>0.24</v>
          </cell>
          <cell r="M1058">
            <v>7.0000000000000007E-2</v>
          </cell>
          <cell r="N1058">
            <v>0.65</v>
          </cell>
          <cell r="O1058">
            <v>2.14</v>
          </cell>
          <cell r="P1058" t="str">
            <v>"открытые запросы-предложения"</v>
          </cell>
        </row>
        <row r="1059">
          <cell r="E1059" t="str">
            <v>Водоснабжение</v>
          </cell>
          <cell r="F1059" t="str">
            <v>тыс. руб.</v>
          </cell>
          <cell r="G1059">
            <v>0.14000000000000001</v>
          </cell>
          <cell r="H1059">
            <v>0.22</v>
          </cell>
          <cell r="I1059">
            <v>0.18</v>
          </cell>
          <cell r="J1059">
            <v>0.54</v>
          </cell>
          <cell r="K1059">
            <v>0.22</v>
          </cell>
          <cell r="L1059">
            <v>0.27</v>
          </cell>
          <cell r="M1059">
            <v>0.15</v>
          </cell>
          <cell r="N1059">
            <v>0.64</v>
          </cell>
          <cell r="O1059">
            <v>1.18</v>
          </cell>
          <cell r="P1059" t="str">
            <v>"прямые закупки"</v>
          </cell>
        </row>
        <row r="1060">
          <cell r="E1060" t="str">
            <v>Вывоз ТБО и прочие коммунальные</v>
          </cell>
          <cell r="F1060" t="str">
            <v>тыс. руб.</v>
          </cell>
          <cell r="G1060">
            <v>1.26</v>
          </cell>
          <cell r="H1060">
            <v>1.25</v>
          </cell>
          <cell r="I1060">
            <v>0.77</v>
          </cell>
          <cell r="J1060">
            <v>3.28</v>
          </cell>
          <cell r="K1060">
            <v>0.49</v>
          </cell>
          <cell r="L1060">
            <v>0.56999999999999995</v>
          </cell>
          <cell r="M1060">
            <v>0.05</v>
          </cell>
          <cell r="N1060">
            <v>1.1100000000000001</v>
          </cell>
          <cell r="O1060">
            <v>4.3899999999999997</v>
          </cell>
          <cell r="P1060" t="str">
            <v>"открытые запросы-предложения"</v>
          </cell>
        </row>
        <row r="1061">
          <cell r="E1061" t="str">
            <v>Газ на собственные нужды</v>
          </cell>
          <cell r="F1061" t="str">
            <v>тыс. руб.</v>
          </cell>
          <cell r="G1061">
            <v>10.42</v>
          </cell>
          <cell r="H1061">
            <v>8.16</v>
          </cell>
          <cell r="I1061">
            <v>5.84</v>
          </cell>
          <cell r="J1061">
            <v>24.42</v>
          </cell>
          <cell r="K1061">
            <v>3.25</v>
          </cell>
          <cell r="L1061">
            <v>3.28</v>
          </cell>
          <cell r="N1061">
            <v>6.53</v>
          </cell>
          <cell r="O1061">
            <v>30.95</v>
          </cell>
          <cell r="P1061" t="str">
            <v>"открытые запросы-предложения"</v>
          </cell>
        </row>
        <row r="1062">
          <cell r="E1062" t="str">
            <v>ГСМ</v>
          </cell>
          <cell r="F1062" t="str">
            <v>тыс. руб.</v>
          </cell>
          <cell r="G1062">
            <v>34.89</v>
          </cell>
          <cell r="H1062">
            <v>33.75</v>
          </cell>
          <cell r="I1062">
            <v>32.81</v>
          </cell>
          <cell r="J1062">
            <v>101.45</v>
          </cell>
          <cell r="K1062">
            <v>38.409999999999997</v>
          </cell>
          <cell r="L1062">
            <v>34.82</v>
          </cell>
          <cell r="M1062">
            <v>38.21</v>
          </cell>
          <cell r="N1062">
            <v>111.44</v>
          </cell>
          <cell r="O1062">
            <v>212.89</v>
          </cell>
          <cell r="P1062" t="str">
            <v>"открытые запросы-предложения"</v>
          </cell>
        </row>
        <row r="1063">
          <cell r="E1063" t="str">
            <v>Текущий ремонт других видов ОС</v>
          </cell>
          <cell r="F1063" t="str">
            <v>тыс. руб.</v>
          </cell>
          <cell r="G1063">
            <v>0.03</v>
          </cell>
          <cell r="H1063">
            <v>0.09</v>
          </cell>
          <cell r="I1063">
            <v>0.1</v>
          </cell>
          <cell r="J1063">
            <v>0.22</v>
          </cell>
          <cell r="K1063">
            <v>0.06</v>
          </cell>
          <cell r="L1063">
            <v>0.02</v>
          </cell>
          <cell r="M1063">
            <v>0.03</v>
          </cell>
          <cell r="N1063">
            <v>0.11</v>
          </cell>
          <cell r="O1063">
            <v>0.33</v>
          </cell>
          <cell r="P1063" t="str">
            <v>"открытые запросы-предложения"</v>
          </cell>
        </row>
        <row r="1064">
          <cell r="E1064" t="str">
            <v>Запасные части и материалы для а/м</v>
          </cell>
          <cell r="F1064" t="str">
            <v>тыс. руб.</v>
          </cell>
          <cell r="G1064">
            <v>0.12</v>
          </cell>
          <cell r="H1064">
            <v>18.96</v>
          </cell>
          <cell r="I1064">
            <v>18.78</v>
          </cell>
          <cell r="J1064">
            <v>37.86</v>
          </cell>
          <cell r="K1064">
            <v>7.95</v>
          </cell>
          <cell r="L1064">
            <v>8.57</v>
          </cell>
          <cell r="M1064">
            <v>1.4</v>
          </cell>
          <cell r="N1064">
            <v>17.920000000000002</v>
          </cell>
          <cell r="O1064">
            <v>55.78</v>
          </cell>
          <cell r="P1064" t="str">
            <v>"открытые запросы-предложения"</v>
          </cell>
        </row>
        <row r="1065">
          <cell r="E1065" t="str">
            <v>Капитальный ремонт  зданий и сооружений</v>
          </cell>
          <cell r="F1065" t="str">
            <v>тыс. руб.</v>
          </cell>
          <cell r="G1065">
            <v>0.66</v>
          </cell>
          <cell r="I1065">
            <v>1.1399999999999999</v>
          </cell>
          <cell r="J1065">
            <v>1.8</v>
          </cell>
          <cell r="K1065">
            <v>0.54</v>
          </cell>
          <cell r="M1065">
            <v>0.22</v>
          </cell>
          <cell r="N1065">
            <v>0.76</v>
          </cell>
          <cell r="O1065">
            <v>2.56</v>
          </cell>
          <cell r="P1065" t="str">
            <v>"открытые запросы-предложения"</v>
          </cell>
        </row>
        <row r="1066">
          <cell r="E1066" t="str">
            <v>Материалы на текущий ремонт  зданий и сооружений</v>
          </cell>
          <cell r="F1066" t="str">
            <v>тыс. руб.</v>
          </cell>
          <cell r="G1066">
            <v>17.309999999999999</v>
          </cell>
          <cell r="H1066">
            <v>0.68</v>
          </cell>
          <cell r="I1066">
            <v>0.03</v>
          </cell>
          <cell r="J1066">
            <v>18.02</v>
          </cell>
          <cell r="K1066">
            <v>0.7</v>
          </cell>
          <cell r="M1066">
            <v>0.42</v>
          </cell>
          <cell r="N1066">
            <v>1.1200000000000001</v>
          </cell>
          <cell r="O1066">
            <v>19.14</v>
          </cell>
          <cell r="P1066" t="str">
            <v>"открытые запросы-предложения"</v>
          </cell>
        </row>
        <row r="1067">
          <cell r="E1067" t="str">
            <v>Текущий ремонт  зданий и сооружений</v>
          </cell>
          <cell r="F1067" t="str">
            <v>тыс. руб.</v>
          </cell>
          <cell r="G1067">
            <v>0.46</v>
          </cell>
          <cell r="J1067">
            <v>0.46</v>
          </cell>
          <cell r="K1067">
            <v>0.37</v>
          </cell>
          <cell r="L1067">
            <v>5.41</v>
          </cell>
          <cell r="N1067">
            <v>5.78</v>
          </cell>
          <cell r="O1067">
            <v>6.24</v>
          </cell>
          <cell r="P1067" t="str">
            <v>"открытые запросы-предложения"</v>
          </cell>
        </row>
        <row r="1068">
          <cell r="E1068" t="str">
            <v>Инвентарь</v>
          </cell>
          <cell r="F1068" t="str">
            <v>тыс. руб.</v>
          </cell>
          <cell r="G1068">
            <v>0.45</v>
          </cell>
          <cell r="H1068">
            <v>11.58</v>
          </cell>
          <cell r="I1068">
            <v>4.68</v>
          </cell>
          <cell r="J1068">
            <v>16.71</v>
          </cell>
          <cell r="K1068">
            <v>40.549999999999997</v>
          </cell>
          <cell r="L1068">
            <v>4.12</v>
          </cell>
          <cell r="M1068">
            <v>11.77</v>
          </cell>
          <cell r="N1068">
            <v>56.44</v>
          </cell>
          <cell r="O1068">
            <v>73.150000000000006</v>
          </cell>
          <cell r="P1068" t="str">
            <v>"открытые запросы-предложения"</v>
          </cell>
        </row>
        <row r="1069">
          <cell r="E1069" t="str">
            <v>Информационно-вычислительные услуги</v>
          </cell>
          <cell r="F1069" t="str">
            <v>тыс. руб.</v>
          </cell>
          <cell r="G1069">
            <v>1.43</v>
          </cell>
          <cell r="H1069">
            <v>0.51</v>
          </cell>
          <cell r="I1069">
            <v>2.5499999999999998</v>
          </cell>
          <cell r="J1069">
            <v>4.49</v>
          </cell>
          <cell r="K1069">
            <v>0.51</v>
          </cell>
          <cell r="L1069">
            <v>0.38</v>
          </cell>
          <cell r="M1069">
            <v>0.3</v>
          </cell>
          <cell r="N1069">
            <v>1.19</v>
          </cell>
          <cell r="O1069">
            <v>5.68</v>
          </cell>
          <cell r="P1069" t="str">
            <v>"открытые запросы-предложения"</v>
          </cell>
        </row>
        <row r="1070">
          <cell r="E1070" t="str">
            <v>Канализирование сточных вод</v>
          </cell>
          <cell r="F1070" t="str">
            <v>тыс. руб.</v>
          </cell>
          <cell r="G1070">
            <v>0.04</v>
          </cell>
          <cell r="H1070">
            <v>0.02</v>
          </cell>
          <cell r="I1070">
            <v>0.02</v>
          </cell>
          <cell r="J1070">
            <v>0.08</v>
          </cell>
          <cell r="K1070">
            <v>0.03</v>
          </cell>
          <cell r="L1070">
            <v>0.02</v>
          </cell>
          <cell r="M1070">
            <v>0.01</v>
          </cell>
          <cell r="N1070">
            <v>0.06</v>
          </cell>
          <cell r="O1070">
            <v>0.14000000000000001</v>
          </cell>
          <cell r="P1070" t="str">
            <v>"открытые запросы-предложения"</v>
          </cell>
        </row>
        <row r="1071">
          <cell r="E1071" t="str">
            <v>Комиссионные сборы по посредническим договорам</v>
          </cell>
          <cell r="F1071" t="str">
            <v>тыс. руб.</v>
          </cell>
          <cell r="G1071">
            <v>0.02</v>
          </cell>
          <cell r="H1071">
            <v>0.01</v>
          </cell>
          <cell r="I1071">
            <v>0.51</v>
          </cell>
          <cell r="J1071">
            <v>0.54</v>
          </cell>
          <cell r="K1071">
            <v>1.23</v>
          </cell>
          <cell r="L1071">
            <v>0.59</v>
          </cell>
          <cell r="M1071">
            <v>0.01</v>
          </cell>
          <cell r="N1071">
            <v>1.83</v>
          </cell>
          <cell r="O1071">
            <v>2.37</v>
          </cell>
          <cell r="P1071" t="str">
            <v>"открытые запросы-предложения"</v>
          </cell>
        </row>
        <row r="1072">
          <cell r="E1072" t="str">
            <v>Консультационные услуги</v>
          </cell>
          <cell r="F1072" t="str">
            <v>тыс. руб.</v>
          </cell>
          <cell r="G1072">
            <v>0.41</v>
          </cell>
          <cell r="H1072">
            <v>0.33</v>
          </cell>
          <cell r="I1072">
            <v>0.76</v>
          </cell>
          <cell r="J1072">
            <v>1.5</v>
          </cell>
          <cell r="K1072">
            <v>4.29</v>
          </cell>
          <cell r="L1072">
            <v>0.43</v>
          </cell>
          <cell r="M1072">
            <v>-0.01</v>
          </cell>
          <cell r="N1072">
            <v>4.71</v>
          </cell>
          <cell r="O1072">
            <v>6.21</v>
          </cell>
          <cell r="P1072" t="str">
            <v>"открытые запросы-предложения"</v>
          </cell>
        </row>
        <row r="1073">
          <cell r="E1073" t="str">
            <v>Материалы на содержание зданий и на хоз.нужды</v>
          </cell>
          <cell r="F1073" t="str">
            <v>тыс. руб.</v>
          </cell>
          <cell r="G1073">
            <v>0.68</v>
          </cell>
          <cell r="H1073">
            <v>0.84</v>
          </cell>
          <cell r="I1073">
            <v>0.77</v>
          </cell>
          <cell r="J1073">
            <v>2.29</v>
          </cell>
          <cell r="K1073">
            <v>0.53</v>
          </cell>
          <cell r="L1073">
            <v>2.82</v>
          </cell>
          <cell r="M1073">
            <v>2.74</v>
          </cell>
          <cell r="N1073">
            <v>6.09</v>
          </cell>
          <cell r="O1073">
            <v>8.3800000000000008</v>
          </cell>
          <cell r="P1073" t="str">
            <v>"открытые запросы-предложения"</v>
          </cell>
        </row>
        <row r="1074">
          <cell r="E1074" t="str">
            <v>Медицинское страхование</v>
          </cell>
          <cell r="F1074" t="str">
            <v>тыс. руб.</v>
          </cell>
          <cell r="G1074">
            <v>6.8</v>
          </cell>
          <cell r="H1074">
            <v>6.22</v>
          </cell>
          <cell r="I1074">
            <v>5.78</v>
          </cell>
          <cell r="J1074">
            <v>18.8</v>
          </cell>
          <cell r="K1074">
            <v>6.78</v>
          </cell>
          <cell r="L1074">
            <v>7.86</v>
          </cell>
          <cell r="M1074">
            <v>6.97</v>
          </cell>
          <cell r="N1074">
            <v>21.61</v>
          </cell>
          <cell r="O1074">
            <v>40.409999999999997</v>
          </cell>
          <cell r="P1074" t="str">
            <v>"открытые запросы-предложения"</v>
          </cell>
        </row>
        <row r="1075">
          <cell r="E1075" t="str">
            <v>Электроэнергия  на бытовые нужды</v>
          </cell>
          <cell r="F1075" t="str">
            <v>тыс. руб.</v>
          </cell>
          <cell r="G1075">
            <v>4.03</v>
          </cell>
          <cell r="H1075">
            <v>3.69</v>
          </cell>
          <cell r="I1075">
            <v>2.98</v>
          </cell>
          <cell r="J1075">
            <v>10.7</v>
          </cell>
          <cell r="K1075">
            <v>2.97</v>
          </cell>
          <cell r="M1075">
            <v>2.92</v>
          </cell>
          <cell r="N1075">
            <v>5.89</v>
          </cell>
          <cell r="O1075">
            <v>16.59</v>
          </cell>
          <cell r="P1075" t="str">
            <v>"прямые закупки"</v>
          </cell>
        </row>
        <row r="1076">
          <cell r="E1076" t="str">
            <v>Электроэнергия  на ЭХЗ</v>
          </cell>
          <cell r="F1076" t="str">
            <v>тыс. руб.</v>
          </cell>
          <cell r="G1076">
            <v>0.74</v>
          </cell>
          <cell r="H1076">
            <v>0.78</v>
          </cell>
          <cell r="I1076">
            <v>0.87</v>
          </cell>
          <cell r="J1076">
            <v>2.39</v>
          </cell>
          <cell r="K1076">
            <v>0.91</v>
          </cell>
          <cell r="M1076">
            <v>1.02</v>
          </cell>
          <cell r="N1076">
            <v>1.93</v>
          </cell>
          <cell r="O1076">
            <v>4.32</v>
          </cell>
          <cell r="P1076" t="str">
            <v>"прямые закупки"</v>
          </cell>
        </row>
        <row r="1077">
          <cell r="E1077" t="str">
            <v>Страхование автомобилей по ОСАГО</v>
          </cell>
          <cell r="F1077" t="str">
            <v>тыс. руб.</v>
          </cell>
          <cell r="G1077">
            <v>2.62</v>
          </cell>
          <cell r="H1077">
            <v>2.4</v>
          </cell>
          <cell r="I1077">
            <v>2.23</v>
          </cell>
          <cell r="J1077">
            <v>7.25</v>
          </cell>
          <cell r="K1077">
            <v>2.37</v>
          </cell>
          <cell r="L1077">
            <v>2.37</v>
          </cell>
          <cell r="M1077">
            <v>1.99</v>
          </cell>
          <cell r="N1077">
            <v>6.73</v>
          </cell>
          <cell r="O1077">
            <v>13.98</v>
          </cell>
          <cell r="P1077" t="str">
            <v>"открытые запросы-предложения"</v>
          </cell>
        </row>
        <row r="1078">
          <cell r="E1078" t="str">
            <v>Охрана труда</v>
          </cell>
          <cell r="F1078" t="str">
            <v>тыс. руб.</v>
          </cell>
          <cell r="G1078">
            <v>1.82</v>
          </cell>
          <cell r="H1078">
            <v>2.19</v>
          </cell>
          <cell r="I1078">
            <v>1.31</v>
          </cell>
          <cell r="J1078">
            <v>5.32</v>
          </cell>
          <cell r="K1078">
            <v>3.15</v>
          </cell>
          <cell r="L1078">
            <v>4.41</v>
          </cell>
          <cell r="M1078">
            <v>2.4900000000000002</v>
          </cell>
          <cell r="N1078">
            <v>10.050000000000001</v>
          </cell>
          <cell r="O1078">
            <v>15.37</v>
          </cell>
          <cell r="P1078" t="str">
            <v>"прямые закупки"</v>
          </cell>
        </row>
        <row r="1079">
          <cell r="E1079" t="str">
            <v>Подготовка кадров</v>
          </cell>
          <cell r="F1079" t="str">
            <v>тыс. руб.</v>
          </cell>
          <cell r="G1079">
            <v>0.03</v>
          </cell>
          <cell r="I1079">
            <v>7.86</v>
          </cell>
          <cell r="J1079">
            <v>7.89</v>
          </cell>
          <cell r="K1079">
            <v>0.53</v>
          </cell>
          <cell r="L1079">
            <v>0.02</v>
          </cell>
          <cell r="M1079">
            <v>11.49</v>
          </cell>
          <cell r="N1079">
            <v>12.04</v>
          </cell>
          <cell r="O1079">
            <v>19.93</v>
          </cell>
          <cell r="P1079" t="str">
            <v>"прямые закупки"</v>
          </cell>
        </row>
        <row r="1080">
          <cell r="E1080" t="str">
            <v>Программные продукты</v>
          </cell>
          <cell r="F1080" t="str">
            <v>тыс. руб.</v>
          </cell>
          <cell r="G1080">
            <v>2.69</v>
          </cell>
          <cell r="H1080">
            <v>2.27</v>
          </cell>
          <cell r="I1080">
            <v>2.31</v>
          </cell>
          <cell r="J1080">
            <v>7.27</v>
          </cell>
          <cell r="K1080">
            <v>1.79</v>
          </cell>
          <cell r="L1080">
            <v>1.35</v>
          </cell>
          <cell r="M1080">
            <v>0.93</v>
          </cell>
          <cell r="N1080">
            <v>4.07</v>
          </cell>
          <cell r="O1080">
            <v>11.34</v>
          </cell>
          <cell r="P1080" t="str">
            <v>"открытые запросы-предложения"</v>
          </cell>
        </row>
        <row r="1081">
          <cell r="E1081" t="str">
            <v>Прочая аренда</v>
          </cell>
          <cell r="F1081" t="str">
            <v>тыс. руб.</v>
          </cell>
          <cell r="G1081">
            <v>0.23</v>
          </cell>
          <cell r="H1081">
            <v>0.2</v>
          </cell>
          <cell r="I1081">
            <v>0.18</v>
          </cell>
          <cell r="J1081">
            <v>0.61</v>
          </cell>
          <cell r="K1081">
            <v>0.19</v>
          </cell>
          <cell r="L1081">
            <v>0.17</v>
          </cell>
          <cell r="M1081">
            <v>0.12</v>
          </cell>
          <cell r="N1081">
            <v>0.48</v>
          </cell>
          <cell r="O1081">
            <v>1.0900000000000001</v>
          </cell>
          <cell r="P1081" t="str">
            <v>"открытые запросы-предложения"</v>
          </cell>
        </row>
        <row r="1082">
          <cell r="E1082" t="str">
            <v>Прочие</v>
          </cell>
          <cell r="F1082" t="str">
            <v>тыс. руб.</v>
          </cell>
          <cell r="G1082">
            <v>0.18</v>
          </cell>
          <cell r="J1082">
            <v>0.18</v>
          </cell>
          <cell r="O1082">
            <v>0.18</v>
          </cell>
          <cell r="P1082" t="str">
            <v>"открытые запросы-предложения"</v>
          </cell>
        </row>
        <row r="1083">
          <cell r="E1083" t="str">
            <v>Спецодежда</v>
          </cell>
          <cell r="F1083" t="str">
            <v>тыс. руб.</v>
          </cell>
          <cell r="G1083">
            <v>32.840000000000003</v>
          </cell>
          <cell r="H1083">
            <v>31.18</v>
          </cell>
          <cell r="I1083">
            <v>27.45</v>
          </cell>
          <cell r="J1083">
            <v>91.47</v>
          </cell>
          <cell r="K1083">
            <v>32.479999999999997</v>
          </cell>
          <cell r="L1083">
            <v>28.98</v>
          </cell>
          <cell r="M1083">
            <v>27.14</v>
          </cell>
          <cell r="N1083">
            <v>88.6</v>
          </cell>
          <cell r="O1083">
            <v>180.07</v>
          </cell>
          <cell r="P1083" t="str">
            <v>"открытые запросы-предложения"</v>
          </cell>
        </row>
        <row r="1084">
          <cell r="E1084" t="str">
            <v>Страхование гражданской ответственности организации</v>
          </cell>
          <cell r="F1084" t="str">
            <v>тыс. руб.</v>
          </cell>
          <cell r="G1084">
            <v>5.94</v>
          </cell>
          <cell r="H1084">
            <v>5.55</v>
          </cell>
          <cell r="I1084">
            <v>5.93</v>
          </cell>
          <cell r="J1084">
            <v>17.420000000000002</v>
          </cell>
          <cell r="K1084">
            <v>5.74</v>
          </cell>
          <cell r="L1084">
            <v>5.93</v>
          </cell>
          <cell r="M1084">
            <v>5.74</v>
          </cell>
          <cell r="N1084">
            <v>17.41</v>
          </cell>
          <cell r="O1084">
            <v>34.83</v>
          </cell>
          <cell r="P1084" t="str">
            <v>"открытые запросы-предложения"</v>
          </cell>
        </row>
        <row r="1085">
          <cell r="E1085" t="str">
            <v>Страхование имущества</v>
          </cell>
          <cell r="F1085" t="str">
            <v>тыс. руб.</v>
          </cell>
          <cell r="G1085">
            <v>0.38</v>
          </cell>
          <cell r="H1085">
            <v>0.35</v>
          </cell>
          <cell r="I1085">
            <v>0.32</v>
          </cell>
          <cell r="J1085">
            <v>1.05</v>
          </cell>
          <cell r="K1085">
            <v>0.42</v>
          </cell>
          <cell r="L1085">
            <v>0.49</v>
          </cell>
          <cell r="M1085">
            <v>0.42</v>
          </cell>
          <cell r="N1085">
            <v>1.33</v>
          </cell>
          <cell r="O1085">
            <v>2.38</v>
          </cell>
          <cell r="P1085" t="str">
            <v>"открытые запросы-предложения"</v>
          </cell>
        </row>
        <row r="1086">
          <cell r="E1086" t="str">
            <v>Теплоэнергия</v>
          </cell>
          <cell r="F1086" t="str">
            <v>тыс. руб.</v>
          </cell>
          <cell r="G1086">
            <v>1.0900000000000001</v>
          </cell>
          <cell r="H1086">
            <v>0.72</v>
          </cell>
          <cell r="I1086">
            <v>0.47</v>
          </cell>
          <cell r="J1086">
            <v>2.2799999999999998</v>
          </cell>
          <cell r="K1086">
            <v>0.19</v>
          </cell>
          <cell r="L1086">
            <v>0.03</v>
          </cell>
          <cell r="N1086">
            <v>0.22</v>
          </cell>
          <cell r="O1086">
            <v>2.5</v>
          </cell>
          <cell r="P1086" t="str">
            <v>"прямые закупки"</v>
          </cell>
        </row>
        <row r="1087">
          <cell r="E1087" t="str">
            <v>Технологические потери газа</v>
          </cell>
          <cell r="F1087" t="str">
            <v>тыс. руб.</v>
          </cell>
          <cell r="G1087">
            <v>27.45</v>
          </cell>
          <cell r="H1087">
            <v>27.26</v>
          </cell>
          <cell r="I1087">
            <v>27.47</v>
          </cell>
          <cell r="J1087">
            <v>82.18</v>
          </cell>
          <cell r="K1087">
            <v>27.41</v>
          </cell>
          <cell r="L1087">
            <v>27.57</v>
          </cell>
          <cell r="M1087">
            <v>27.49</v>
          </cell>
          <cell r="N1087">
            <v>82.47</v>
          </cell>
          <cell r="O1087">
            <v>164.65</v>
          </cell>
          <cell r="P1087" t="str">
            <v>"прямые закупки"</v>
          </cell>
        </row>
        <row r="1088">
          <cell r="E1088" t="str">
            <v>Транспортные расходы</v>
          </cell>
          <cell r="F1088" t="str">
            <v>тыс. руб.</v>
          </cell>
          <cell r="G1088">
            <v>0.06</v>
          </cell>
          <cell r="H1088">
            <v>0.33</v>
          </cell>
          <cell r="I1088">
            <v>0.25</v>
          </cell>
          <cell r="J1088">
            <v>0.64</v>
          </cell>
          <cell r="K1088">
            <v>0.14000000000000001</v>
          </cell>
          <cell r="M1088">
            <v>0.03</v>
          </cell>
          <cell r="N1088">
            <v>0.17</v>
          </cell>
          <cell r="O1088">
            <v>0.81</v>
          </cell>
          <cell r="P1088" t="str">
            <v>"открытые запросы-предложения"</v>
          </cell>
        </row>
        <row r="1089">
          <cell r="E1089" t="str">
            <v>Услуги в области ГО и защиты от ЧС</v>
          </cell>
          <cell r="F1089" t="str">
            <v>тыс. руб.</v>
          </cell>
          <cell r="G1089">
            <v>3.22</v>
          </cell>
          <cell r="H1089">
            <v>3.22</v>
          </cell>
          <cell r="I1089">
            <v>3.22</v>
          </cell>
          <cell r="J1089">
            <v>9.66</v>
          </cell>
          <cell r="K1089">
            <v>3.22</v>
          </cell>
          <cell r="L1089">
            <v>3.22</v>
          </cell>
          <cell r="M1089">
            <v>3.22</v>
          </cell>
          <cell r="N1089">
            <v>9.66</v>
          </cell>
          <cell r="O1089">
            <v>19.32</v>
          </cell>
          <cell r="P1089" t="str">
            <v>"открытые запросы-предложения"</v>
          </cell>
        </row>
        <row r="1090">
          <cell r="E1090" t="str">
            <v>Услуги городской телефонной связи</v>
          </cell>
          <cell r="F1090" t="str">
            <v>тыс. руб.</v>
          </cell>
          <cell r="G1090">
            <v>3.96</v>
          </cell>
          <cell r="H1090">
            <v>4.79</v>
          </cell>
          <cell r="I1090">
            <v>3.87</v>
          </cell>
          <cell r="J1090">
            <v>12.62</v>
          </cell>
          <cell r="K1090">
            <v>3.98</v>
          </cell>
          <cell r="L1090">
            <v>4.34</v>
          </cell>
          <cell r="M1090">
            <v>3.33</v>
          </cell>
          <cell r="N1090">
            <v>11.65</v>
          </cell>
          <cell r="O1090">
            <v>24.27</v>
          </cell>
          <cell r="P1090" t="str">
            <v>"открытые запросы-предложения"</v>
          </cell>
        </row>
        <row r="1091">
          <cell r="E1091" t="str">
            <v>Услуги интернет</v>
          </cell>
          <cell r="F1091" t="str">
            <v>тыс. руб.</v>
          </cell>
          <cell r="G1091">
            <v>2.13</v>
          </cell>
          <cell r="H1091">
            <v>2.1</v>
          </cell>
          <cell r="I1091">
            <v>1.76</v>
          </cell>
          <cell r="J1091">
            <v>5.99</v>
          </cell>
          <cell r="K1091">
            <v>2.04</v>
          </cell>
          <cell r="L1091">
            <v>2.34</v>
          </cell>
          <cell r="M1091">
            <v>2.16</v>
          </cell>
          <cell r="N1091">
            <v>6.54</v>
          </cell>
          <cell r="O1091">
            <v>12.53</v>
          </cell>
          <cell r="P1091" t="str">
            <v>"открытые запросы-предложения"</v>
          </cell>
        </row>
        <row r="1092">
          <cell r="E1092" t="str">
            <v>Услуги медицинских учреждений</v>
          </cell>
          <cell r="F1092" t="str">
            <v>тыс. руб.</v>
          </cell>
          <cell r="G1092">
            <v>9.75</v>
          </cell>
          <cell r="H1092">
            <v>10.14</v>
          </cell>
          <cell r="I1092">
            <v>9.59</v>
          </cell>
          <cell r="J1092">
            <v>29.48</v>
          </cell>
          <cell r="K1092">
            <v>10.82</v>
          </cell>
          <cell r="L1092">
            <v>12.43</v>
          </cell>
          <cell r="M1092">
            <v>12.28</v>
          </cell>
          <cell r="N1092">
            <v>35.53</v>
          </cell>
          <cell r="O1092">
            <v>65.010000000000005</v>
          </cell>
          <cell r="P1092" t="str">
            <v>"открытые запросы-предложения"</v>
          </cell>
        </row>
        <row r="1093">
          <cell r="E1093" t="str">
            <v>Услуги междугородней и международной телефонной связи</v>
          </cell>
          <cell r="F1093" t="str">
            <v>тыс. руб.</v>
          </cell>
          <cell r="G1093">
            <v>0.1</v>
          </cell>
          <cell r="H1093">
            <v>0.14000000000000001</v>
          </cell>
          <cell r="I1093">
            <v>0.13</v>
          </cell>
          <cell r="J1093">
            <v>0.37</v>
          </cell>
          <cell r="K1093">
            <v>1.41</v>
          </cell>
          <cell r="L1093">
            <v>0.87</v>
          </cell>
          <cell r="M1093">
            <v>0.93</v>
          </cell>
          <cell r="N1093">
            <v>3.21</v>
          </cell>
          <cell r="O1093">
            <v>3.58</v>
          </cell>
          <cell r="P1093" t="str">
            <v>"открытые запросы-предложения"</v>
          </cell>
        </row>
        <row r="1094">
          <cell r="E1094" t="str">
            <v>Услуги на пожарную безопасность</v>
          </cell>
          <cell r="F1094" t="str">
            <v>тыс. руб.</v>
          </cell>
          <cell r="G1094">
            <v>7.94</v>
          </cell>
          <cell r="H1094">
            <v>7.82</v>
          </cell>
          <cell r="I1094">
            <v>7.21</v>
          </cell>
          <cell r="J1094">
            <v>22.97</v>
          </cell>
          <cell r="K1094">
            <v>7.64</v>
          </cell>
          <cell r="L1094">
            <v>8.15</v>
          </cell>
          <cell r="M1094">
            <v>12.87</v>
          </cell>
          <cell r="N1094">
            <v>28.66</v>
          </cell>
          <cell r="O1094">
            <v>51.63</v>
          </cell>
          <cell r="P1094" t="str">
            <v>"открытые запросы-предложения"</v>
          </cell>
        </row>
        <row r="1095">
          <cell r="E1095" t="str">
            <v>Услуги на промышленную безопасность</v>
          </cell>
          <cell r="F1095" t="str">
            <v>тыс. руб.</v>
          </cell>
          <cell r="G1095">
            <v>1.99</v>
          </cell>
          <cell r="J1095">
            <v>1.99</v>
          </cell>
          <cell r="M1095">
            <v>2.17</v>
          </cell>
          <cell r="N1095">
            <v>2.17</v>
          </cell>
          <cell r="O1095">
            <v>4.16</v>
          </cell>
          <cell r="P1095" t="str">
            <v>"открытые запросы-предложения"</v>
          </cell>
        </row>
        <row r="1096">
          <cell r="E1096" t="str">
            <v>Услуги охраны</v>
          </cell>
          <cell r="F1096" t="str">
            <v>тыс. руб.</v>
          </cell>
          <cell r="G1096">
            <v>4.37</v>
          </cell>
          <cell r="H1096">
            <v>5.66</v>
          </cell>
          <cell r="I1096">
            <v>4.6500000000000004</v>
          </cell>
          <cell r="J1096">
            <v>14.68</v>
          </cell>
          <cell r="K1096">
            <v>4.9400000000000004</v>
          </cell>
          <cell r="L1096">
            <v>5.21</v>
          </cell>
          <cell r="M1096">
            <v>4.51</v>
          </cell>
          <cell r="N1096">
            <v>14.66</v>
          </cell>
          <cell r="O1096">
            <v>29.34</v>
          </cell>
          <cell r="P1096" t="str">
            <v>"открытые запросы-предложения"</v>
          </cell>
        </row>
        <row r="1097">
          <cell r="E1097" t="str">
            <v>Услуги по мониторингу транспорта</v>
          </cell>
          <cell r="F1097" t="str">
            <v>тыс. руб.</v>
          </cell>
          <cell r="G1097">
            <v>0.89</v>
          </cell>
          <cell r="H1097">
            <v>0.87</v>
          </cell>
          <cell r="I1097">
            <v>0.77</v>
          </cell>
          <cell r="J1097">
            <v>2.5299999999999998</v>
          </cell>
          <cell r="K1097">
            <v>0.88</v>
          </cell>
          <cell r="L1097">
            <v>1.01</v>
          </cell>
          <cell r="M1097">
            <v>0.92</v>
          </cell>
          <cell r="N1097">
            <v>2.81</v>
          </cell>
          <cell r="O1097">
            <v>5.34</v>
          </cell>
          <cell r="P1097" t="str">
            <v>"открытые запросы-предложения"</v>
          </cell>
        </row>
        <row r="1098">
          <cell r="E1098" t="str">
            <v>Услуги по содержанию зданий</v>
          </cell>
          <cell r="F1098" t="str">
            <v>тыс. руб.</v>
          </cell>
          <cell r="G1098">
            <v>9.14</v>
          </cell>
          <cell r="H1098">
            <v>8.02</v>
          </cell>
          <cell r="I1098">
            <v>8.1</v>
          </cell>
          <cell r="J1098">
            <v>25.26</v>
          </cell>
          <cell r="K1098">
            <v>8</v>
          </cell>
          <cell r="L1098">
            <v>8.36</v>
          </cell>
          <cell r="M1098">
            <v>7.16</v>
          </cell>
          <cell r="N1098">
            <v>23.52</v>
          </cell>
          <cell r="O1098">
            <v>48.78</v>
          </cell>
          <cell r="P1098" t="str">
            <v>"открытые запросы-предложения"</v>
          </cell>
        </row>
        <row r="1099">
          <cell r="E1099" t="str">
            <v>Услуги сотовой связи</v>
          </cell>
          <cell r="F1099" t="str">
            <v>тыс. руб.</v>
          </cell>
          <cell r="G1099">
            <v>0.44</v>
          </cell>
          <cell r="H1099">
            <v>0.6</v>
          </cell>
          <cell r="I1099">
            <v>0.45</v>
          </cell>
          <cell r="J1099">
            <v>1.49</v>
          </cell>
          <cell r="K1099">
            <v>0.5</v>
          </cell>
          <cell r="L1099">
            <v>0.51</v>
          </cell>
          <cell r="M1099">
            <v>0.94</v>
          </cell>
          <cell r="N1099">
            <v>1.95</v>
          </cell>
          <cell r="O1099">
            <v>3.44</v>
          </cell>
          <cell r="P1099" t="str">
            <v>"открытые запросы-предложения"</v>
          </cell>
        </row>
        <row r="1100">
          <cell r="E1100" t="str">
            <v>Услуги сторонних организаций по охране окружающей среды</v>
          </cell>
          <cell r="F1100" t="str">
            <v>тыс. руб.</v>
          </cell>
          <cell r="G1100">
            <v>0.09</v>
          </cell>
          <cell r="J1100">
            <v>0.09</v>
          </cell>
          <cell r="O1100">
            <v>0.09</v>
          </cell>
          <cell r="P1100" t="str">
            <v>"открытые запросы-предложения"</v>
          </cell>
        </row>
        <row r="1101">
          <cell r="E1101" t="str">
            <v>Техническое обслуживание  электрооборудование, оргтехника</v>
          </cell>
          <cell r="F1101" t="str">
            <v>тыс. руб.</v>
          </cell>
          <cell r="G1101">
            <v>0.31</v>
          </cell>
          <cell r="H1101">
            <v>0.21</v>
          </cell>
          <cell r="I1101">
            <v>0.1</v>
          </cell>
          <cell r="J1101">
            <v>0.62</v>
          </cell>
          <cell r="K1101">
            <v>0.35</v>
          </cell>
          <cell r="L1101">
            <v>8.73</v>
          </cell>
          <cell r="M1101">
            <v>28.62</v>
          </cell>
          <cell r="N1101">
            <v>37.700000000000003</v>
          </cell>
          <cell r="O1101">
            <v>38.32</v>
          </cell>
          <cell r="P1101" t="str">
            <v>"открытые запросы-предложения"</v>
          </cell>
        </row>
        <row r="1102">
          <cell r="E1102" t="str">
            <v>Юридические, нотариальные услуги</v>
          </cell>
          <cell r="F1102" t="str">
            <v>тыс. руб.</v>
          </cell>
          <cell r="G1102">
            <v>0.01</v>
          </cell>
          <cell r="J1102">
            <v>0.01</v>
          </cell>
          <cell r="L1102">
            <v>0.04</v>
          </cell>
          <cell r="M1102">
            <v>0.01</v>
          </cell>
          <cell r="N1102">
            <v>0.05</v>
          </cell>
          <cell r="O1102">
            <v>0.06</v>
          </cell>
          <cell r="P1102" t="str">
            <v>"открытые запросы-предложения"</v>
          </cell>
        </row>
        <row r="1103">
          <cell r="E1103" t="str">
            <v>Материалы на капитальный ремонт  зданий и сооружений</v>
          </cell>
          <cell r="F1103" t="str">
            <v>тыс. руб.</v>
          </cell>
          <cell r="H1103">
            <v>2.44</v>
          </cell>
          <cell r="I1103">
            <v>0.1</v>
          </cell>
          <cell r="J1103">
            <v>2.54</v>
          </cell>
          <cell r="K1103">
            <v>0.31</v>
          </cell>
          <cell r="N1103">
            <v>0.31</v>
          </cell>
          <cell r="O1103">
            <v>2.85</v>
          </cell>
          <cell r="P1103" t="str">
            <v>"открытые запросы-предложения"</v>
          </cell>
        </row>
        <row r="1104">
          <cell r="E1104" t="str">
            <v>Комплектующие к оргтехнике</v>
          </cell>
          <cell r="F1104" t="str">
            <v>тыс. руб.</v>
          </cell>
          <cell r="H1104">
            <v>4.41</v>
          </cell>
          <cell r="J1104">
            <v>4.41</v>
          </cell>
          <cell r="K1104">
            <v>0.5</v>
          </cell>
          <cell r="L1104">
            <v>25.02</v>
          </cell>
          <cell r="M1104">
            <v>24.28</v>
          </cell>
          <cell r="N1104">
            <v>49.8</v>
          </cell>
          <cell r="O1104">
            <v>54.21</v>
          </cell>
          <cell r="P1104" t="str">
            <v>"открытые запросы-предложения"</v>
          </cell>
        </row>
        <row r="1105">
          <cell r="E1105" t="str">
            <v>Материалы на планово-предупредительные работы</v>
          </cell>
          <cell r="F1105" t="str">
            <v>тыс. руб.</v>
          </cell>
          <cell r="H1105">
            <v>3.38</v>
          </cell>
          <cell r="I1105">
            <v>7.69</v>
          </cell>
          <cell r="J1105">
            <v>11.07</v>
          </cell>
          <cell r="K1105">
            <v>2.06</v>
          </cell>
          <cell r="M1105">
            <v>11.73</v>
          </cell>
          <cell r="N1105">
            <v>13.79</v>
          </cell>
          <cell r="O1105">
            <v>24.86</v>
          </cell>
          <cell r="P1105" t="str">
            <v>"открытые запросы-предложения"</v>
          </cell>
        </row>
        <row r="1106">
          <cell r="E1106" t="str">
            <v>Аудиторские услуги</v>
          </cell>
          <cell r="F1106" t="str">
            <v>тыс. руб.</v>
          </cell>
          <cell r="I1106">
            <v>3.29</v>
          </cell>
          <cell r="J1106">
            <v>3.29</v>
          </cell>
          <cell r="O1106">
            <v>3.29</v>
          </cell>
          <cell r="P1106" t="str">
            <v>"открытые запросы-предложения"</v>
          </cell>
        </row>
        <row r="1107">
          <cell r="E1107" t="str">
            <v>Материалы на текущий ремонт  газопроводов</v>
          </cell>
          <cell r="F1107" t="str">
            <v>тыс. руб.</v>
          </cell>
          <cell r="I1107">
            <v>0.95</v>
          </cell>
          <cell r="J1107">
            <v>0.95</v>
          </cell>
          <cell r="K1107">
            <v>49.83</v>
          </cell>
          <cell r="L1107">
            <v>16.29</v>
          </cell>
          <cell r="M1107">
            <v>100.11</v>
          </cell>
          <cell r="N1107">
            <v>166.23</v>
          </cell>
          <cell r="O1107">
            <v>167.18</v>
          </cell>
          <cell r="P1107" t="str">
            <v>"открытые запросы-предложения"</v>
          </cell>
        </row>
        <row r="1108">
          <cell r="E1108" t="str">
            <v>Списание ОС стоимостью до 40000 руб.</v>
          </cell>
          <cell r="F1108" t="str">
            <v>тыс. руб.</v>
          </cell>
          <cell r="I1108">
            <v>0.17</v>
          </cell>
          <cell r="J1108">
            <v>0.17</v>
          </cell>
          <cell r="L1108">
            <v>0.19</v>
          </cell>
          <cell r="N1108">
            <v>0.19</v>
          </cell>
          <cell r="O1108">
            <v>0.36</v>
          </cell>
          <cell r="P1108" t="str">
            <v>"открытые запросы-предложения"</v>
          </cell>
        </row>
        <row r="1109">
          <cell r="E1109" t="str">
            <v>Газ на технологические нужды</v>
          </cell>
          <cell r="F1109" t="str">
            <v>тыс. руб.</v>
          </cell>
          <cell r="K1109">
            <v>0.49</v>
          </cell>
          <cell r="L1109">
            <v>0.7</v>
          </cell>
          <cell r="M1109">
            <v>0.7</v>
          </cell>
          <cell r="N1109">
            <v>1.89</v>
          </cell>
          <cell r="O1109">
            <v>1.89</v>
          </cell>
          <cell r="P1109" t="str">
            <v>"открытые запросы-предложения"</v>
          </cell>
        </row>
        <row r="1110">
          <cell r="E1110" t="str">
            <v>Услуги по поверке контрольно-измерительных приборов</v>
          </cell>
          <cell r="F1110" t="str">
            <v>тыс. руб.</v>
          </cell>
          <cell r="K1110">
            <v>3.99</v>
          </cell>
          <cell r="M1110">
            <v>3.51</v>
          </cell>
          <cell r="N1110">
            <v>7.5</v>
          </cell>
          <cell r="O1110">
            <v>7.5</v>
          </cell>
          <cell r="P1110" t="str">
            <v>"открытые запросы-предложения"</v>
          </cell>
        </row>
        <row r="1111">
          <cell r="E1111" t="str">
            <v>Капитальный ремонт  других видов ОС</v>
          </cell>
          <cell r="F1111" t="str">
            <v>тыс. руб.</v>
          </cell>
          <cell r="L1111">
            <v>5.07</v>
          </cell>
          <cell r="M1111">
            <v>0.28000000000000003</v>
          </cell>
          <cell r="N1111">
            <v>5.35</v>
          </cell>
          <cell r="O1111">
            <v>5.35</v>
          </cell>
          <cell r="P1111" t="str">
            <v>"открытые запросы-предложения"</v>
          </cell>
        </row>
        <row r="1112">
          <cell r="E1112" t="str">
            <v>Прочие услуги по ПИР</v>
          </cell>
          <cell r="F1112" t="str">
            <v>тыс. руб.</v>
          </cell>
          <cell r="M1112">
            <v>30</v>
          </cell>
          <cell r="N1112">
            <v>30</v>
          </cell>
          <cell r="O1112">
            <v>30</v>
          </cell>
          <cell r="P1112" t="str">
            <v>"открытые запросы-предложения"</v>
          </cell>
        </row>
        <row r="1113">
          <cell r="F1113" t="str">
            <v>Итого:</v>
          </cell>
          <cell r="G1113">
            <v>311.95</v>
          </cell>
          <cell r="H1113">
            <v>325.45999999999998</v>
          </cell>
          <cell r="I1113">
            <v>314.24</v>
          </cell>
          <cell r="J1113">
            <v>951.65</v>
          </cell>
          <cell r="K1113">
            <v>396.43</v>
          </cell>
          <cell r="L1113">
            <v>355.74</v>
          </cell>
          <cell r="M1113">
            <v>501.12</v>
          </cell>
          <cell r="N1113">
            <v>1253.29</v>
          </cell>
          <cell r="O1113">
            <v>2204.94</v>
          </cell>
        </row>
        <row r="1115">
          <cell r="E1115" t="str">
            <v>Инвентарь</v>
          </cell>
          <cell r="F1115" t="str">
            <v>тыс. руб.</v>
          </cell>
          <cell r="M1115">
            <v>1.22</v>
          </cell>
          <cell r="N1115">
            <v>1.22</v>
          </cell>
          <cell r="O1115">
            <v>1.22</v>
          </cell>
          <cell r="P1115" t="str">
            <v>"открытые запросы-предложения"</v>
          </cell>
        </row>
        <row r="1116">
          <cell r="F1116" t="str">
            <v>Итого:</v>
          </cell>
          <cell r="M1116">
            <v>1.22</v>
          </cell>
          <cell r="N1116">
            <v>1.22</v>
          </cell>
          <cell r="O1116">
            <v>1.22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67"/>
  <sheetViews>
    <sheetView tabSelected="1" view="pageBreakPreview" zoomScale="80" zoomScaleNormal="100" zoomScaleSheetLayoutView="80" workbookViewId="0">
      <selection activeCell="B62" sqref="B62"/>
    </sheetView>
  </sheetViews>
  <sheetFormatPr defaultColWidth="10.1640625" defaultRowHeight="11.45" customHeight="1" x14ac:dyDescent="0.2"/>
  <cols>
    <col min="1" max="1" width="10.5" style="2" customWidth="1"/>
    <col min="2" max="2" width="78.83203125" style="2" customWidth="1"/>
    <col min="3" max="3" width="24.1640625" style="1" customWidth="1"/>
    <col min="4" max="4" width="23.83203125" style="1" customWidth="1"/>
    <col min="5" max="5" width="48.6640625" style="2" customWidth="1"/>
    <col min="6" max="6" width="17.83203125" style="2" customWidth="1"/>
    <col min="7" max="9" width="35.1640625" style="2" customWidth="1"/>
    <col min="10" max="10" width="25.83203125" style="1" customWidth="1"/>
    <col min="11" max="13" width="35.1640625" style="2" customWidth="1"/>
    <col min="14" max="15" width="25.83203125" style="1" customWidth="1"/>
    <col min="16" max="16" width="29.1640625" style="2" customWidth="1"/>
  </cols>
  <sheetData>
    <row r="1" spans="1:16" s="3" customFormat="1" ht="15.95" customHeight="1" x14ac:dyDescent="0.2">
      <c r="A1" s="2"/>
      <c r="B1" s="2"/>
      <c r="C1" s="1"/>
      <c r="D1" s="1"/>
      <c r="E1" s="2"/>
      <c r="F1" s="2"/>
      <c r="G1" s="2"/>
      <c r="H1" s="2"/>
      <c r="I1" s="2"/>
      <c r="J1" s="1"/>
      <c r="K1" s="2"/>
      <c r="L1" s="2"/>
      <c r="M1" s="2"/>
      <c r="N1" s="1"/>
      <c r="O1" s="1"/>
      <c r="P1" s="4" t="s">
        <v>0</v>
      </c>
    </row>
    <row r="2" spans="1:16" s="3" customFormat="1" ht="12.95" customHeight="1" x14ac:dyDescent="0.2">
      <c r="A2" s="2"/>
      <c r="B2" s="2"/>
      <c r="C2" s="1"/>
      <c r="D2" s="1"/>
      <c r="E2" s="2"/>
      <c r="F2" s="2"/>
      <c r="G2" s="2"/>
      <c r="H2" s="2"/>
      <c r="I2" s="2"/>
      <c r="J2" s="1"/>
      <c r="K2" s="2"/>
      <c r="L2" s="2"/>
      <c r="M2" s="2"/>
      <c r="N2" s="1"/>
      <c r="O2" s="1"/>
      <c r="P2" s="2"/>
    </row>
    <row r="3" spans="1:16" s="3" customFormat="1" ht="12.95" customHeight="1" x14ac:dyDescent="0.2">
      <c r="A3" s="2"/>
      <c r="B3" s="2"/>
      <c r="C3" s="1"/>
      <c r="D3" s="1"/>
      <c r="E3" s="2"/>
      <c r="F3" s="2"/>
      <c r="G3" s="2"/>
      <c r="H3" s="2"/>
      <c r="I3" s="2"/>
      <c r="J3" s="1"/>
      <c r="K3" s="2"/>
      <c r="L3" s="2"/>
      <c r="M3" s="2"/>
      <c r="N3" s="1"/>
      <c r="O3" s="1"/>
      <c r="P3" s="2"/>
    </row>
    <row r="4" spans="1:16" s="5" customFormat="1" ht="12.95" customHeight="1" x14ac:dyDescent="0.2">
      <c r="P4" s="6" t="s">
        <v>1</v>
      </c>
    </row>
    <row r="5" spans="1:16" s="5" customFormat="1" ht="12.95" customHeight="1" x14ac:dyDescent="0.2">
      <c r="P5" s="6" t="s">
        <v>2</v>
      </c>
    </row>
    <row r="6" spans="1:16" s="5" customFormat="1" ht="12.95" customHeight="1" x14ac:dyDescent="0.2">
      <c r="P6" s="6" t="s">
        <v>3</v>
      </c>
    </row>
    <row r="7" spans="1:16" s="5" customFormat="1" ht="12.95" customHeight="1" x14ac:dyDescent="0.2"/>
    <row r="8" spans="1:16" s="5" customFormat="1" ht="12.95" customHeight="1" x14ac:dyDescent="0.2"/>
    <row r="9" spans="1:16" s="3" customFormat="1" ht="12.95" customHeight="1" x14ac:dyDescent="0.2">
      <c r="A9" s="2"/>
      <c r="B9" s="2"/>
      <c r="C9" s="1"/>
      <c r="D9" s="1"/>
      <c r="E9" s="2"/>
      <c r="F9" s="2"/>
      <c r="G9" s="2"/>
      <c r="H9" s="2"/>
      <c r="I9" s="2"/>
      <c r="J9" s="1"/>
      <c r="K9" s="2"/>
      <c r="L9" s="2"/>
      <c r="M9" s="2"/>
      <c r="N9" s="1"/>
      <c r="O9" s="1"/>
      <c r="P9" s="2"/>
    </row>
    <row r="10" spans="1:16" s="3" customFormat="1" ht="141.75" customHeight="1" x14ac:dyDescent="0.2">
      <c r="A10" s="2"/>
      <c r="B10" s="2"/>
      <c r="C10" s="7"/>
      <c r="D10" s="7"/>
      <c r="E10" s="8" t="s">
        <v>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3" customFormat="1" ht="12.95" customHeight="1" x14ac:dyDescent="0.2">
      <c r="A11" s="2"/>
      <c r="B11" s="2"/>
      <c r="C11" s="1"/>
      <c r="D11" s="1"/>
      <c r="E11" s="2"/>
      <c r="F11" s="2"/>
      <c r="G11" s="2"/>
      <c r="H11" s="2"/>
      <c r="I11" s="2"/>
      <c r="J11" s="1"/>
      <c r="K11" s="2"/>
      <c r="L11" s="2"/>
      <c r="M11" s="2"/>
      <c r="N11" s="1"/>
      <c r="O11" s="1"/>
      <c r="P11" s="2"/>
    </row>
    <row r="12" spans="1:16" s="3" customFormat="1" ht="182.1" customHeight="1" x14ac:dyDescent="0.2">
      <c r="A12" s="9" t="s">
        <v>5</v>
      </c>
      <c r="B12" s="9" t="s">
        <v>6</v>
      </c>
      <c r="C12" s="10" t="s">
        <v>7</v>
      </c>
      <c r="D12" s="10" t="s">
        <v>8</v>
      </c>
      <c r="E12" s="10" t="s">
        <v>9</v>
      </c>
      <c r="F12" s="35" t="s">
        <v>10</v>
      </c>
      <c r="G12" s="12" t="s">
        <v>11</v>
      </c>
      <c r="H12" s="12" t="s">
        <v>11</v>
      </c>
      <c r="I12" s="12" t="s">
        <v>11</v>
      </c>
      <c r="J12" s="12" t="s">
        <v>12</v>
      </c>
      <c r="K12" s="12" t="s">
        <v>11</v>
      </c>
      <c r="L12" s="12" t="s">
        <v>11</v>
      </c>
      <c r="M12" s="12" t="s">
        <v>11</v>
      </c>
      <c r="N12" s="12" t="s">
        <v>12</v>
      </c>
      <c r="O12" s="12" t="s">
        <v>12</v>
      </c>
      <c r="P12" s="36" t="s">
        <v>13</v>
      </c>
    </row>
    <row r="13" spans="1:16" ht="12.95" customHeight="1" x14ac:dyDescent="0.2">
      <c r="A13" s="13"/>
      <c r="B13" s="13"/>
      <c r="C13" s="14"/>
      <c r="D13" s="14"/>
      <c r="E13" s="14"/>
      <c r="F13" s="35"/>
      <c r="G13" s="15" t="s">
        <v>14</v>
      </c>
      <c r="H13" s="15" t="s">
        <v>15</v>
      </c>
      <c r="I13" s="15" t="s">
        <v>16</v>
      </c>
      <c r="J13" s="16" t="s">
        <v>17</v>
      </c>
      <c r="K13" s="15" t="s">
        <v>18</v>
      </c>
      <c r="L13" s="15" t="s">
        <v>19</v>
      </c>
      <c r="M13" s="15" t="s">
        <v>20</v>
      </c>
      <c r="N13" s="16" t="s">
        <v>21</v>
      </c>
      <c r="O13" s="17">
        <v>2016</v>
      </c>
      <c r="P13" s="36"/>
    </row>
    <row r="14" spans="1:16" s="3" customFormat="1" ht="12.95" customHeight="1" x14ac:dyDescent="0.2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8">
        <v>8</v>
      </c>
      <c r="H14" s="18">
        <v>8</v>
      </c>
      <c r="I14" s="18">
        <v>8</v>
      </c>
      <c r="J14" s="18">
        <v>8</v>
      </c>
      <c r="K14" s="18">
        <v>8</v>
      </c>
      <c r="L14" s="18">
        <v>8</v>
      </c>
      <c r="M14" s="18">
        <v>8</v>
      </c>
      <c r="N14" s="18">
        <v>8</v>
      </c>
      <c r="O14" s="18">
        <v>8</v>
      </c>
      <c r="P14" s="18">
        <v>9</v>
      </c>
    </row>
    <row r="15" spans="1:16" s="19" customFormat="1" ht="18.95" customHeight="1" x14ac:dyDescent="0.25">
      <c r="A15" s="20"/>
      <c r="B15" s="20" t="s">
        <v>22</v>
      </c>
      <c r="C15" s="21"/>
      <c r="D15" s="21"/>
      <c r="E15" s="20"/>
      <c r="F15" s="20"/>
    </row>
    <row r="16" spans="1:16" s="2" customFormat="1" ht="60" x14ac:dyDescent="0.2">
      <c r="A16" s="22"/>
      <c r="B16" s="23" t="s">
        <v>23</v>
      </c>
      <c r="C16" s="24" t="s">
        <v>24</v>
      </c>
      <c r="D16" s="24" t="s">
        <v>25</v>
      </c>
      <c r="E16" s="37" t="s">
        <v>58</v>
      </c>
      <c r="F16" s="11" t="s">
        <v>26</v>
      </c>
      <c r="G16" s="25">
        <v>2.4300000000000002</v>
      </c>
      <c r="H16" s="25">
        <v>4.2300000000000004</v>
      </c>
      <c r="I16" s="25">
        <v>1.61</v>
      </c>
      <c r="J16" s="25">
        <v>8.27</v>
      </c>
      <c r="K16" s="25">
        <v>1.27</v>
      </c>
      <c r="L16" s="25">
        <v>2.35</v>
      </c>
      <c r="M16" s="25">
        <v>2.35</v>
      </c>
      <c r="N16" s="25">
        <v>5.97</v>
      </c>
      <c r="O16" s="25">
        <v>14.24</v>
      </c>
      <c r="P16" s="26" t="str">
        <f>VLOOKUP(E16,[1]TDSheet!$E$16:$P$1116,12,0)</f>
        <v>"открытые запросы-предложения"</v>
      </c>
    </row>
    <row r="17" spans="1:16" s="2" customFormat="1" ht="36" x14ac:dyDescent="0.2">
      <c r="A17" s="22"/>
      <c r="B17" s="23" t="s">
        <v>27</v>
      </c>
      <c r="C17" s="24" t="s">
        <v>24</v>
      </c>
      <c r="D17" s="24" t="s">
        <v>25</v>
      </c>
      <c r="E17" s="37" t="s">
        <v>59</v>
      </c>
      <c r="F17" s="11" t="s">
        <v>26</v>
      </c>
      <c r="G17" s="25">
        <v>1.18</v>
      </c>
      <c r="H17" s="25">
        <v>1.17</v>
      </c>
      <c r="I17" s="25">
        <v>0.67</v>
      </c>
      <c r="J17" s="25">
        <v>3.02</v>
      </c>
      <c r="K17" s="25">
        <v>0.49</v>
      </c>
      <c r="L17" s="25">
        <v>0.47</v>
      </c>
      <c r="M17" s="25">
        <v>0.53</v>
      </c>
      <c r="N17" s="25">
        <v>1.49</v>
      </c>
      <c r="O17" s="25">
        <v>4.51</v>
      </c>
      <c r="P17" s="26" t="str">
        <f>VLOOKUP(E17,[1]TDSheet!$E$16:$P$1116,12,0)</f>
        <v>"открытые запросы-предложения"</v>
      </c>
    </row>
    <row r="18" spans="1:16" s="2" customFormat="1" ht="22.5" x14ac:dyDescent="0.2">
      <c r="A18" s="22"/>
      <c r="B18" s="23"/>
      <c r="C18" s="24"/>
      <c r="D18" s="24"/>
      <c r="E18" s="37" t="s">
        <v>28</v>
      </c>
      <c r="F18" s="11" t="s">
        <v>26</v>
      </c>
      <c r="G18" s="25">
        <v>15.85</v>
      </c>
      <c r="H18" s="25">
        <v>15.56</v>
      </c>
      <c r="I18" s="25">
        <v>12.43</v>
      </c>
      <c r="J18" s="25">
        <v>43.84</v>
      </c>
      <c r="K18" s="25">
        <v>7.65</v>
      </c>
      <c r="L18" s="25">
        <v>7.28</v>
      </c>
      <c r="M18" s="27">
        <v>7.4</v>
      </c>
      <c r="N18" s="25">
        <v>22.33</v>
      </c>
      <c r="O18" s="25">
        <v>66.17</v>
      </c>
      <c r="P18" s="26" t="str">
        <f>VLOOKUP(E18,[1]TDSheet!$E$16:$P$1116,12,0)</f>
        <v>"открытые запросы-предложения"</v>
      </c>
    </row>
    <row r="19" spans="1:16" s="2" customFormat="1" ht="22.5" x14ac:dyDescent="0.2">
      <c r="A19" s="22"/>
      <c r="B19" s="23"/>
      <c r="C19" s="24"/>
      <c r="D19" s="24"/>
      <c r="E19" s="37" t="s">
        <v>29</v>
      </c>
      <c r="F19" s="11" t="s">
        <v>26</v>
      </c>
      <c r="G19" s="25">
        <v>1.21</v>
      </c>
      <c r="H19" s="25">
        <v>1.28</v>
      </c>
      <c r="I19" s="25">
        <v>0.69</v>
      </c>
      <c r="J19" s="25">
        <v>3.18</v>
      </c>
      <c r="K19" s="25">
        <v>0.53</v>
      </c>
      <c r="L19" s="25">
        <v>0.51</v>
      </c>
      <c r="M19" s="27">
        <v>0.6</v>
      </c>
      <c r="N19" s="25">
        <v>1.64</v>
      </c>
      <c r="O19" s="25">
        <v>4.82</v>
      </c>
      <c r="P19" s="26" t="str">
        <f>VLOOKUP(E19,[1]TDSheet!$E$16:$P$1116,12,0)</f>
        <v>"открытые запросы-предложения"</v>
      </c>
    </row>
    <row r="20" spans="1:16" s="2" customFormat="1" ht="12" x14ac:dyDescent="0.2">
      <c r="A20" s="22"/>
      <c r="B20" s="23"/>
      <c r="C20" s="24"/>
      <c r="D20" s="24"/>
      <c r="E20" s="37" t="s">
        <v>60</v>
      </c>
      <c r="F20" s="11" t="s">
        <v>26</v>
      </c>
      <c r="G20" s="25">
        <v>0.19</v>
      </c>
      <c r="H20" s="25">
        <v>0.14000000000000001</v>
      </c>
      <c r="I20" s="25">
        <v>7.0000000000000007E-2</v>
      </c>
      <c r="J20" s="27">
        <v>0.4</v>
      </c>
      <c r="K20" s="25">
        <v>0.08</v>
      </c>
      <c r="L20" s="25">
        <v>0.08</v>
      </c>
      <c r="M20" s="25">
        <v>0.06</v>
      </c>
      <c r="N20" s="25">
        <v>0.22</v>
      </c>
      <c r="O20" s="25">
        <v>0.62</v>
      </c>
      <c r="P20" s="26" t="str">
        <f>VLOOKUP(E20,[1]TDSheet!$E$16:$P$1116,12,0)</f>
        <v>"прямые закупки"</v>
      </c>
    </row>
    <row r="21" spans="1:16" s="2" customFormat="1" ht="22.5" x14ac:dyDescent="0.2">
      <c r="A21" s="22"/>
      <c r="B21" s="23"/>
      <c r="C21" s="24"/>
      <c r="D21" s="24"/>
      <c r="E21" s="37" t="s">
        <v>61</v>
      </c>
      <c r="F21" s="11" t="s">
        <v>26</v>
      </c>
      <c r="G21" s="25">
        <v>0.25</v>
      </c>
      <c r="H21" s="25">
        <v>0.23</v>
      </c>
      <c r="I21" s="25">
        <v>0.36</v>
      </c>
      <c r="J21" s="25">
        <v>0.84</v>
      </c>
      <c r="K21" s="25">
        <v>0.02</v>
      </c>
      <c r="L21" s="25">
        <v>0.01</v>
      </c>
      <c r="M21" s="25">
        <v>0.01</v>
      </c>
      <c r="N21" s="25">
        <v>0.04</v>
      </c>
      <c r="O21" s="25">
        <v>0.88</v>
      </c>
      <c r="P21" s="26" t="str">
        <f>VLOOKUP(E21,[1]TDSheet!$E$16:$P$1116,12,0)</f>
        <v>"открытые запросы-предложения"</v>
      </c>
    </row>
    <row r="22" spans="1:16" s="2" customFormat="1" ht="22.5" x14ac:dyDescent="0.2">
      <c r="A22" s="22"/>
      <c r="B22" s="23"/>
      <c r="C22" s="24"/>
      <c r="D22" s="24"/>
      <c r="E22" s="37" t="s">
        <v>30</v>
      </c>
      <c r="F22" s="11" t="s">
        <v>26</v>
      </c>
      <c r="G22" s="25">
        <v>3.65</v>
      </c>
      <c r="H22" s="25">
        <v>4.6399999999999997</v>
      </c>
      <c r="I22" s="25">
        <v>4.9400000000000004</v>
      </c>
      <c r="J22" s="25">
        <v>13.23</v>
      </c>
      <c r="K22" s="25">
        <v>2.4700000000000002</v>
      </c>
      <c r="L22" s="25">
        <v>2.35</v>
      </c>
      <c r="M22" s="25">
        <v>3.44</v>
      </c>
      <c r="N22" s="25">
        <v>8.26</v>
      </c>
      <c r="O22" s="25">
        <v>21.49</v>
      </c>
      <c r="P22" s="26" t="str">
        <f>VLOOKUP(E22,[1]TDSheet!$E$16:$P$1116,12,0)</f>
        <v>"открытые запросы-предложения"</v>
      </c>
    </row>
    <row r="23" spans="1:16" s="2" customFormat="1" ht="22.5" x14ac:dyDescent="0.2">
      <c r="A23" s="22"/>
      <c r="B23" s="23"/>
      <c r="C23" s="24"/>
      <c r="D23" s="24"/>
      <c r="E23" s="37" t="s">
        <v>62</v>
      </c>
      <c r="F23" s="11" t="s">
        <v>26</v>
      </c>
      <c r="G23" s="25">
        <v>0.08</v>
      </c>
      <c r="H23" s="25">
        <v>0.24</v>
      </c>
      <c r="I23" s="25">
        <v>0.15</v>
      </c>
      <c r="J23" s="25">
        <v>0.47</v>
      </c>
      <c r="K23" s="27">
        <v>0.1</v>
      </c>
      <c r="L23" s="25">
        <v>0.05</v>
      </c>
      <c r="M23" s="27">
        <v>0.2</v>
      </c>
      <c r="N23" s="25">
        <v>0.35</v>
      </c>
      <c r="O23" s="25">
        <v>0.82</v>
      </c>
      <c r="P23" s="26" t="str">
        <f>VLOOKUP(E23,[1]TDSheet!$E$16:$P$1116,12,0)</f>
        <v>"открытые запросы-предложения"</v>
      </c>
    </row>
    <row r="24" spans="1:16" s="2" customFormat="1" ht="22.5" x14ac:dyDescent="0.2">
      <c r="A24" s="22"/>
      <c r="B24" s="23"/>
      <c r="C24" s="24"/>
      <c r="D24" s="24"/>
      <c r="E24" s="37" t="s">
        <v>31</v>
      </c>
      <c r="F24" s="11" t="s">
        <v>26</v>
      </c>
      <c r="G24" s="25">
        <v>7.0000000000000007E-2</v>
      </c>
      <c r="H24" s="27">
        <v>2.2999999999999998</v>
      </c>
      <c r="I24" s="25">
        <v>0.56000000000000005</v>
      </c>
      <c r="J24" s="25">
        <v>2.93</v>
      </c>
      <c r="K24" s="25">
        <v>1.33</v>
      </c>
      <c r="L24" s="25">
        <v>0.34</v>
      </c>
      <c r="M24" s="25">
        <v>0.41</v>
      </c>
      <c r="N24" s="25">
        <v>2.08</v>
      </c>
      <c r="O24" s="25">
        <v>5.01</v>
      </c>
      <c r="P24" s="26" t="str">
        <f>VLOOKUP(E24,[1]TDSheet!$E$16:$P$1116,12,0)</f>
        <v>"открытые запросы-предложения"</v>
      </c>
    </row>
    <row r="25" spans="1:16" s="2" customFormat="1" ht="22.5" x14ac:dyDescent="0.2">
      <c r="A25" s="22"/>
      <c r="B25" s="23"/>
      <c r="C25" s="24"/>
      <c r="D25" s="24"/>
      <c r="E25" s="37" t="s">
        <v>63</v>
      </c>
      <c r="F25" s="11" t="s">
        <v>26</v>
      </c>
      <c r="G25" s="25">
        <v>0.84</v>
      </c>
      <c r="H25" s="25">
        <v>1.78</v>
      </c>
      <c r="I25" s="25">
        <v>0.05</v>
      </c>
      <c r="J25" s="25">
        <v>2.67</v>
      </c>
      <c r="K25" s="25">
        <v>0.28000000000000003</v>
      </c>
      <c r="L25" s="11"/>
      <c r="M25" s="25">
        <v>0.08</v>
      </c>
      <c r="N25" s="25">
        <v>0.36</v>
      </c>
      <c r="O25" s="25">
        <v>3.03</v>
      </c>
      <c r="P25" s="26" t="s">
        <v>76</v>
      </c>
    </row>
    <row r="26" spans="1:16" s="2" customFormat="1" ht="22.5" x14ac:dyDescent="0.2">
      <c r="A26" s="22"/>
      <c r="B26" s="23"/>
      <c r="C26" s="24"/>
      <c r="D26" s="24"/>
      <c r="E26" s="37" t="s">
        <v>64</v>
      </c>
      <c r="F26" s="11" t="s">
        <v>26</v>
      </c>
      <c r="G26" s="25">
        <v>1.51</v>
      </c>
      <c r="H26" s="11"/>
      <c r="I26" s="25">
        <v>1.68</v>
      </c>
      <c r="J26" s="25">
        <v>3.19</v>
      </c>
      <c r="K26" s="25">
        <v>0.86</v>
      </c>
      <c r="L26" s="11"/>
      <c r="M26" s="25">
        <v>0.13</v>
      </c>
      <c r="N26" s="25">
        <v>0.99</v>
      </c>
      <c r="O26" s="25">
        <v>4.18</v>
      </c>
      <c r="P26" s="26" t="s">
        <v>76</v>
      </c>
    </row>
    <row r="27" spans="1:16" s="2" customFormat="1" ht="22.5" x14ac:dyDescent="0.2">
      <c r="A27" s="22"/>
      <c r="B27" s="23"/>
      <c r="C27" s="24"/>
      <c r="D27" s="24"/>
      <c r="E27" s="37" t="s">
        <v>65</v>
      </c>
      <c r="F27" s="11" t="s">
        <v>26</v>
      </c>
      <c r="G27" s="25">
        <v>1.04</v>
      </c>
      <c r="H27" s="11"/>
      <c r="I27" s="11"/>
      <c r="J27" s="25">
        <v>1.04</v>
      </c>
      <c r="K27" s="25">
        <v>0.59</v>
      </c>
      <c r="L27" s="25">
        <v>1.43</v>
      </c>
      <c r="M27" s="11"/>
      <c r="N27" s="25">
        <v>2.02</v>
      </c>
      <c r="O27" s="25">
        <v>3.06</v>
      </c>
      <c r="P27" s="26" t="s">
        <v>76</v>
      </c>
    </row>
    <row r="28" spans="1:16" s="2" customFormat="1" ht="22.5" x14ac:dyDescent="0.2">
      <c r="A28" s="22"/>
      <c r="B28" s="23"/>
      <c r="C28" s="24"/>
      <c r="D28" s="24"/>
      <c r="E28" s="37" t="s">
        <v>32</v>
      </c>
      <c r="F28" s="11" t="s">
        <v>26</v>
      </c>
      <c r="G28" s="25">
        <v>0.56000000000000005</v>
      </c>
      <c r="H28" s="25">
        <v>1.93</v>
      </c>
      <c r="I28" s="11"/>
      <c r="J28" s="25">
        <v>2.4900000000000002</v>
      </c>
      <c r="K28" s="25">
        <v>0.79</v>
      </c>
      <c r="L28" s="25">
        <v>0.13</v>
      </c>
      <c r="M28" s="11"/>
      <c r="N28" s="25">
        <v>0.92</v>
      </c>
      <c r="O28" s="25">
        <v>3.41</v>
      </c>
      <c r="P28" s="26" t="str">
        <f>VLOOKUP(E28,[1]TDSheet!$E$16:$P$1116,12,0)</f>
        <v>"открытые запросы-предложения"</v>
      </c>
    </row>
    <row r="29" spans="1:16" s="2" customFormat="1" ht="22.5" x14ac:dyDescent="0.2">
      <c r="A29" s="22"/>
      <c r="B29" s="23"/>
      <c r="C29" s="24"/>
      <c r="D29" s="24"/>
      <c r="E29" s="37" t="s">
        <v>33</v>
      </c>
      <c r="F29" s="11" t="s">
        <v>26</v>
      </c>
      <c r="G29" s="25">
        <v>3.26</v>
      </c>
      <c r="H29" s="25">
        <v>1.32</v>
      </c>
      <c r="I29" s="25">
        <v>3.75</v>
      </c>
      <c r="J29" s="25">
        <v>8.33</v>
      </c>
      <c r="K29" s="25">
        <v>0.82</v>
      </c>
      <c r="L29" s="27">
        <v>0.8</v>
      </c>
      <c r="M29" s="25">
        <v>2.41</v>
      </c>
      <c r="N29" s="25">
        <v>4.03</v>
      </c>
      <c r="O29" s="25">
        <v>12.36</v>
      </c>
      <c r="P29" s="26" t="str">
        <f>VLOOKUP(E29,[1]TDSheet!$E$16:$P$1116,12,0)</f>
        <v>"открытые запросы-предложения"</v>
      </c>
    </row>
    <row r="30" spans="1:16" s="2" customFormat="1" ht="22.5" x14ac:dyDescent="0.2">
      <c r="A30" s="22"/>
      <c r="B30" s="23"/>
      <c r="C30" s="24"/>
      <c r="D30" s="24"/>
      <c r="E30" s="37" t="s">
        <v>80</v>
      </c>
      <c r="F30" s="11" t="s">
        <v>26</v>
      </c>
      <c r="G30" s="25">
        <v>0.09</v>
      </c>
      <c r="H30" s="25">
        <v>0.06</v>
      </c>
      <c r="I30" s="25">
        <v>0.02</v>
      </c>
      <c r="J30" s="25">
        <v>0.17</v>
      </c>
      <c r="K30" s="25">
        <v>0.04</v>
      </c>
      <c r="L30" s="25">
        <v>0.04</v>
      </c>
      <c r="M30" s="25">
        <v>0.03</v>
      </c>
      <c r="N30" s="25">
        <v>0.11</v>
      </c>
      <c r="O30" s="25">
        <v>0.28000000000000003</v>
      </c>
      <c r="P30" s="26" t="str">
        <f>VLOOKUP(E30,[1]TDSheet!$E$16:$P$1116,12,0)</f>
        <v>"открытые запросы-предложения"</v>
      </c>
    </row>
    <row r="31" spans="1:16" s="2" customFormat="1" ht="22.5" x14ac:dyDescent="0.2">
      <c r="A31" s="22"/>
      <c r="B31" s="23"/>
      <c r="C31" s="24"/>
      <c r="D31" s="24"/>
      <c r="E31" s="37" t="s">
        <v>34</v>
      </c>
      <c r="F31" s="11" t="s">
        <v>26</v>
      </c>
      <c r="G31" s="25">
        <v>0.04</v>
      </c>
      <c r="H31" s="25">
        <v>0.04</v>
      </c>
      <c r="I31" s="25">
        <v>1.17</v>
      </c>
      <c r="J31" s="25">
        <v>1.25</v>
      </c>
      <c r="K31" s="25">
        <v>0.13</v>
      </c>
      <c r="L31" s="25">
        <v>0.57999999999999996</v>
      </c>
      <c r="M31" s="25">
        <v>0.06</v>
      </c>
      <c r="N31" s="25">
        <v>0.77</v>
      </c>
      <c r="O31" s="25">
        <v>2.02</v>
      </c>
      <c r="P31" s="26" t="str">
        <f>VLOOKUP(E31,[1]TDSheet!$E$16:$P$1116,12,0)</f>
        <v>"открытые запросы-предложения"</v>
      </c>
    </row>
    <row r="32" spans="1:16" s="2" customFormat="1" ht="22.5" x14ac:dyDescent="0.2">
      <c r="A32" s="22"/>
      <c r="B32" s="23"/>
      <c r="C32" s="24"/>
      <c r="D32" s="24"/>
      <c r="E32" s="37" t="s">
        <v>35</v>
      </c>
      <c r="F32" s="11" t="s">
        <v>26</v>
      </c>
      <c r="G32" s="25">
        <v>0.92</v>
      </c>
      <c r="H32" s="25">
        <v>0.85</v>
      </c>
      <c r="I32" s="25">
        <v>1.1200000000000001</v>
      </c>
      <c r="J32" s="25">
        <v>2.89</v>
      </c>
      <c r="K32" s="25">
        <v>1.57</v>
      </c>
      <c r="L32" s="25">
        <v>0.91</v>
      </c>
      <c r="M32" s="25">
        <v>-0.08</v>
      </c>
      <c r="N32" s="27">
        <v>2.4</v>
      </c>
      <c r="O32" s="25">
        <v>5.29</v>
      </c>
      <c r="P32" s="26" t="str">
        <f>VLOOKUP(E32,[1]TDSheet!$E$16:$P$1116,12,0)</f>
        <v>"открытые запросы-предложения"</v>
      </c>
    </row>
    <row r="33" spans="1:16" s="2" customFormat="1" ht="22.5" x14ac:dyDescent="0.2">
      <c r="A33" s="22"/>
      <c r="B33" s="23"/>
      <c r="C33" s="24"/>
      <c r="D33" s="24"/>
      <c r="E33" s="37" t="s">
        <v>36</v>
      </c>
      <c r="F33" s="11" t="s">
        <v>26</v>
      </c>
      <c r="G33" s="25">
        <v>0.34</v>
      </c>
      <c r="H33" s="18">
        <v>2</v>
      </c>
      <c r="I33" s="25">
        <v>0.42</v>
      </c>
      <c r="J33" s="25">
        <v>2.76</v>
      </c>
      <c r="K33" s="25">
        <v>0.41</v>
      </c>
      <c r="L33" s="25">
        <v>0.09</v>
      </c>
      <c r="M33" s="25">
        <v>0.22</v>
      </c>
      <c r="N33" s="25">
        <v>0.72</v>
      </c>
      <c r="O33" s="25">
        <v>3.48</v>
      </c>
      <c r="P33" s="26" t="str">
        <f>VLOOKUP(E33,[1]TDSheet!$E$16:$P$1116,12,0)</f>
        <v>"открытые запросы-предложения"</v>
      </c>
    </row>
    <row r="34" spans="1:16" s="2" customFormat="1" ht="22.5" x14ac:dyDescent="0.2">
      <c r="A34" s="22"/>
      <c r="B34" s="23"/>
      <c r="C34" s="24"/>
      <c r="D34" s="24"/>
      <c r="E34" s="37" t="s">
        <v>37</v>
      </c>
      <c r="F34" s="11" t="s">
        <v>26</v>
      </c>
      <c r="G34" s="25">
        <v>1.28</v>
      </c>
      <c r="H34" s="25">
        <v>1.1599999999999999</v>
      </c>
      <c r="I34" s="25">
        <v>0.85</v>
      </c>
      <c r="J34" s="25">
        <v>3.29</v>
      </c>
      <c r="K34" s="25">
        <v>0.56000000000000005</v>
      </c>
      <c r="L34" s="25">
        <v>0.52</v>
      </c>
      <c r="M34" s="25">
        <v>0.49</v>
      </c>
      <c r="N34" s="25">
        <v>1.57</v>
      </c>
      <c r="O34" s="25">
        <v>4.8600000000000003</v>
      </c>
      <c r="P34" s="26" t="str">
        <f>VLOOKUP(E34,[1]TDSheet!$E$16:$P$1116,12,0)</f>
        <v>"открытые запросы-предложения"</v>
      </c>
    </row>
    <row r="35" spans="1:16" s="2" customFormat="1" ht="12" x14ac:dyDescent="0.2">
      <c r="A35" s="22"/>
      <c r="B35" s="23"/>
      <c r="C35" s="24"/>
      <c r="D35" s="24"/>
      <c r="E35" s="37" t="s">
        <v>66</v>
      </c>
      <c r="F35" s="11" t="s">
        <v>26</v>
      </c>
      <c r="G35" s="25">
        <v>1.38</v>
      </c>
      <c r="H35" s="25">
        <v>1.1399999999999999</v>
      </c>
      <c r="I35" s="25">
        <v>1.1499999999999999</v>
      </c>
      <c r="J35" s="25">
        <v>3.67</v>
      </c>
      <c r="K35" s="25">
        <v>0.36</v>
      </c>
      <c r="L35" s="25">
        <v>0.01</v>
      </c>
      <c r="M35" s="25">
        <v>0.26</v>
      </c>
      <c r="N35" s="25">
        <v>0.63</v>
      </c>
      <c r="O35" s="27">
        <v>4.3</v>
      </c>
      <c r="P35" s="26" t="str">
        <f>VLOOKUP(E35,[1]TDSheet!$E$16:$P$1116,12,0)</f>
        <v>"прямые закупки"</v>
      </c>
    </row>
    <row r="36" spans="1:16" s="2" customFormat="1" ht="12" x14ac:dyDescent="0.2">
      <c r="A36" s="22"/>
      <c r="B36" s="23"/>
      <c r="C36" s="24"/>
      <c r="D36" s="24"/>
      <c r="E36" s="37" t="s">
        <v>67</v>
      </c>
      <c r="F36" s="11" t="s">
        <v>26</v>
      </c>
      <c r="G36" s="25">
        <v>2.65</v>
      </c>
      <c r="H36" s="25">
        <v>2.5499999999999998</v>
      </c>
      <c r="I36" s="25">
        <v>2.63</v>
      </c>
      <c r="J36" s="25">
        <v>7.83</v>
      </c>
      <c r="K36" s="25">
        <v>1.18</v>
      </c>
      <c r="L36" s="25">
        <v>0.12</v>
      </c>
      <c r="M36" s="25">
        <v>1.18</v>
      </c>
      <c r="N36" s="25">
        <v>2.48</v>
      </c>
      <c r="O36" s="25">
        <v>10.31</v>
      </c>
      <c r="P36" s="26" t="s">
        <v>78</v>
      </c>
    </row>
    <row r="37" spans="1:16" s="2" customFormat="1" ht="22.5" x14ac:dyDescent="0.2">
      <c r="A37" s="22"/>
      <c r="B37" s="23"/>
      <c r="C37" s="24"/>
      <c r="D37" s="24"/>
      <c r="E37" s="37" t="s">
        <v>77</v>
      </c>
      <c r="F37" s="11" t="s">
        <v>26</v>
      </c>
      <c r="G37" s="25">
        <v>0.52</v>
      </c>
      <c r="H37" s="25">
        <v>0.47</v>
      </c>
      <c r="I37" s="25">
        <v>0.46</v>
      </c>
      <c r="J37" s="25">
        <v>1.45</v>
      </c>
      <c r="K37" s="25">
        <v>0.22</v>
      </c>
      <c r="L37" s="25">
        <v>0.24</v>
      </c>
      <c r="M37" s="25">
        <v>0.26</v>
      </c>
      <c r="N37" s="25">
        <v>0.72</v>
      </c>
      <c r="O37" s="25">
        <v>2.17</v>
      </c>
      <c r="P37" s="26" t="str">
        <f>VLOOKUP(E37,[1]TDSheet!$E$16:$P$1116,12,0)</f>
        <v>"открытые запросы-предложения"</v>
      </c>
    </row>
    <row r="38" spans="1:16" s="2" customFormat="1" ht="12" x14ac:dyDescent="0.2">
      <c r="A38" s="22"/>
      <c r="B38" s="23"/>
      <c r="C38" s="24"/>
      <c r="D38" s="24"/>
      <c r="E38" s="37" t="s">
        <v>38</v>
      </c>
      <c r="F38" s="11" t="s">
        <v>26</v>
      </c>
      <c r="G38" s="25">
        <v>0.06</v>
      </c>
      <c r="H38" s="25">
        <v>0.19</v>
      </c>
      <c r="I38" s="27">
        <v>0.1</v>
      </c>
      <c r="J38" s="25">
        <v>0.35</v>
      </c>
      <c r="K38" s="25">
        <v>0.06</v>
      </c>
      <c r="L38" s="25">
        <v>0.14000000000000001</v>
      </c>
      <c r="M38" s="25">
        <v>0.12</v>
      </c>
      <c r="N38" s="25">
        <v>0.32</v>
      </c>
      <c r="O38" s="25">
        <v>0.67</v>
      </c>
      <c r="P38" s="26" t="str">
        <f>VLOOKUP(E38,[1]TDSheet!$E$16:$P$1116,12,0)</f>
        <v>"прямые закупки"</v>
      </c>
    </row>
    <row r="39" spans="1:16" s="2" customFormat="1" ht="12" x14ac:dyDescent="0.2">
      <c r="A39" s="22"/>
      <c r="B39" s="23"/>
      <c r="C39" s="24"/>
      <c r="D39" s="24"/>
      <c r="E39" s="37" t="s">
        <v>39</v>
      </c>
      <c r="F39" s="11" t="s">
        <v>26</v>
      </c>
      <c r="G39" s="25">
        <v>7.0000000000000007E-2</v>
      </c>
      <c r="H39" s="11"/>
      <c r="I39" s="25">
        <v>0.56999999999999995</v>
      </c>
      <c r="J39" s="25">
        <v>0.64</v>
      </c>
      <c r="K39" s="25">
        <v>0.84</v>
      </c>
      <c r="L39" s="25">
        <v>0.04</v>
      </c>
      <c r="M39" s="25">
        <v>7.0000000000000007E-2</v>
      </c>
      <c r="N39" s="25">
        <v>0.95</v>
      </c>
      <c r="O39" s="25">
        <v>1.59</v>
      </c>
      <c r="P39" s="26" t="str">
        <f>VLOOKUP(E39,[1]TDSheet!$E$16:$P$1116,12,0)</f>
        <v>"прямые закупки"</v>
      </c>
    </row>
    <row r="40" spans="1:16" s="2" customFormat="1" ht="22.5" x14ac:dyDescent="0.2">
      <c r="A40" s="22"/>
      <c r="B40" s="23"/>
      <c r="C40" s="24"/>
      <c r="D40" s="24"/>
      <c r="E40" s="37" t="s">
        <v>40</v>
      </c>
      <c r="F40" s="11" t="s">
        <v>26</v>
      </c>
      <c r="G40" s="25">
        <v>4.62</v>
      </c>
      <c r="H40" s="25">
        <v>4.24</v>
      </c>
      <c r="I40" s="25">
        <v>2.73</v>
      </c>
      <c r="J40" s="25">
        <v>11.59</v>
      </c>
      <c r="K40" s="25">
        <v>1.79</v>
      </c>
      <c r="L40" s="25">
        <v>1.42</v>
      </c>
      <c r="M40" s="25">
        <v>1.61</v>
      </c>
      <c r="N40" s="25">
        <v>4.82</v>
      </c>
      <c r="O40" s="25">
        <v>16.41</v>
      </c>
      <c r="P40" s="26" t="str">
        <f>VLOOKUP(E40,[1]TDSheet!$E$16:$P$1116,12,0)</f>
        <v>"открытые запросы-предложения"</v>
      </c>
    </row>
    <row r="41" spans="1:16" s="2" customFormat="1" ht="22.5" x14ac:dyDescent="0.2">
      <c r="A41" s="22"/>
      <c r="B41" s="23"/>
      <c r="C41" s="24"/>
      <c r="D41" s="24"/>
      <c r="E41" s="37" t="s">
        <v>41</v>
      </c>
      <c r="F41" s="11" t="s">
        <v>26</v>
      </c>
      <c r="G41" s="25">
        <v>0.31</v>
      </c>
      <c r="H41" s="25">
        <v>0.31</v>
      </c>
      <c r="I41" s="25">
        <v>0.13</v>
      </c>
      <c r="J41" s="25">
        <v>0.75</v>
      </c>
      <c r="K41" s="25">
        <v>0.13</v>
      </c>
      <c r="L41" s="25">
        <v>0.11</v>
      </c>
      <c r="M41" s="25">
        <v>0.11</v>
      </c>
      <c r="N41" s="25">
        <v>0.35</v>
      </c>
      <c r="O41" s="27">
        <v>1.1000000000000001</v>
      </c>
      <c r="P41" s="26" t="str">
        <f>VLOOKUP(E41,[1]TDSheet!$E$16:$P$1116,12,0)</f>
        <v>"открытые запросы-предложения"</v>
      </c>
    </row>
    <row r="42" spans="1:16" s="2" customFormat="1" ht="22.5" x14ac:dyDescent="0.2">
      <c r="A42" s="22"/>
      <c r="B42" s="23"/>
      <c r="C42" s="24"/>
      <c r="D42" s="24"/>
      <c r="E42" s="37" t="s">
        <v>42</v>
      </c>
      <c r="F42" s="11" t="s">
        <v>26</v>
      </c>
      <c r="G42" s="25">
        <v>0.42</v>
      </c>
      <c r="H42" s="11"/>
      <c r="I42" s="11"/>
      <c r="J42" s="25">
        <v>0.42</v>
      </c>
      <c r="K42" s="11"/>
      <c r="L42" s="11"/>
      <c r="M42" s="11"/>
      <c r="N42" s="11"/>
      <c r="O42" s="25">
        <v>0.42</v>
      </c>
      <c r="P42" s="26" t="str">
        <f>VLOOKUP(E42,[1]TDSheet!$E$16:$P$1116,12,0)</f>
        <v>"открытые запросы-предложения"</v>
      </c>
    </row>
    <row r="43" spans="1:16" s="2" customFormat="1" ht="22.5" x14ac:dyDescent="0.2">
      <c r="A43" s="22"/>
      <c r="B43" s="23"/>
      <c r="C43" s="24"/>
      <c r="D43" s="24"/>
      <c r="E43" s="37" t="s">
        <v>43</v>
      </c>
      <c r="F43" s="11" t="s">
        <v>26</v>
      </c>
      <c r="G43" s="27">
        <v>1.7</v>
      </c>
      <c r="H43" s="25">
        <v>1.54</v>
      </c>
      <c r="I43" s="25">
        <v>2.83</v>
      </c>
      <c r="J43" s="25">
        <v>6.07</v>
      </c>
      <c r="K43" s="25">
        <v>1.04</v>
      </c>
      <c r="L43" s="18">
        <v>1</v>
      </c>
      <c r="M43" s="25">
        <v>0.91</v>
      </c>
      <c r="N43" s="25">
        <v>2.95</v>
      </c>
      <c r="O43" s="25">
        <v>9.02</v>
      </c>
      <c r="P43" s="26" t="str">
        <f>VLOOKUP(E43,[1]TDSheet!$E$16:$P$1116,12,0)</f>
        <v>"открытые запросы-предложения"</v>
      </c>
    </row>
    <row r="44" spans="1:16" s="2" customFormat="1" ht="24" x14ac:dyDescent="0.2">
      <c r="A44" s="22"/>
      <c r="B44" s="23"/>
      <c r="C44" s="24"/>
      <c r="D44" s="24"/>
      <c r="E44" s="37" t="s">
        <v>44</v>
      </c>
      <c r="F44" s="11" t="s">
        <v>26</v>
      </c>
      <c r="G44" s="25">
        <v>3.69</v>
      </c>
      <c r="H44" s="25">
        <v>3.45</v>
      </c>
      <c r="I44" s="25">
        <v>3.68</v>
      </c>
      <c r="J44" s="25">
        <v>10.82</v>
      </c>
      <c r="K44" s="25">
        <v>3.56</v>
      </c>
      <c r="L44" s="25">
        <v>3.68</v>
      </c>
      <c r="M44" s="25">
        <v>3.56</v>
      </c>
      <c r="N44" s="27">
        <v>10.8</v>
      </c>
      <c r="O44" s="25">
        <v>21.62</v>
      </c>
      <c r="P44" s="26" t="str">
        <f>VLOOKUP(E44,[1]TDSheet!$E$16:$P$1116,12,0)</f>
        <v>"открытые запросы-предложения"</v>
      </c>
    </row>
    <row r="45" spans="1:16" s="2" customFormat="1" ht="22.5" x14ac:dyDescent="0.2">
      <c r="A45" s="22"/>
      <c r="B45" s="23"/>
      <c r="C45" s="24"/>
      <c r="D45" s="24"/>
      <c r="E45" s="37" t="s">
        <v>45</v>
      </c>
      <c r="F45" s="11" t="s">
        <v>26</v>
      </c>
      <c r="G45" s="27">
        <v>4.8</v>
      </c>
      <c r="H45" s="25">
        <v>4.49</v>
      </c>
      <c r="I45" s="25">
        <v>4.74</v>
      </c>
      <c r="J45" s="25">
        <v>14.03</v>
      </c>
      <c r="K45" s="25">
        <v>4.96</v>
      </c>
      <c r="L45" s="25">
        <v>5.1100000000000003</v>
      </c>
      <c r="M45" s="25">
        <v>4.95</v>
      </c>
      <c r="N45" s="25">
        <v>15.02</v>
      </c>
      <c r="O45" s="25">
        <v>29.05</v>
      </c>
      <c r="P45" s="26" t="str">
        <f>VLOOKUP(E45,[1]TDSheet!$E$16:$P$1116,12,0)</f>
        <v>"открытые запросы-предложения"</v>
      </c>
    </row>
    <row r="46" spans="1:16" s="2" customFormat="1" ht="12" x14ac:dyDescent="0.2">
      <c r="A46" s="22"/>
      <c r="B46" s="23"/>
      <c r="C46" s="24"/>
      <c r="D46" s="24"/>
      <c r="E46" s="37" t="s">
        <v>81</v>
      </c>
      <c r="F46" s="11" t="s">
        <v>26</v>
      </c>
      <c r="G46" s="25">
        <v>4.6500000000000004</v>
      </c>
      <c r="H46" s="25">
        <v>3.16</v>
      </c>
      <c r="I46" s="25">
        <v>4.83</v>
      </c>
      <c r="J46" s="25">
        <v>12.64</v>
      </c>
      <c r="K46" s="25">
        <v>0.89</v>
      </c>
      <c r="L46" s="25">
        <v>0.23</v>
      </c>
      <c r="M46" s="25">
        <v>0.47</v>
      </c>
      <c r="N46" s="25">
        <v>1.59</v>
      </c>
      <c r="O46" s="25">
        <v>14.23</v>
      </c>
      <c r="P46" s="26" t="str">
        <f>VLOOKUP(E46,[1]TDSheet!$E$16:$P$1116,12,0)</f>
        <v>"прямые закупки"</v>
      </c>
    </row>
    <row r="47" spans="1:16" s="2" customFormat="1" ht="22.5" x14ac:dyDescent="0.2">
      <c r="A47" s="22"/>
      <c r="B47" s="23"/>
      <c r="C47" s="24"/>
      <c r="D47" s="24"/>
      <c r="E47" s="37" t="s">
        <v>79</v>
      </c>
      <c r="F47" s="11" t="s">
        <v>26</v>
      </c>
      <c r="G47" s="25">
        <v>696.08</v>
      </c>
      <c r="H47" s="25">
        <v>696.08</v>
      </c>
      <c r="I47" s="25">
        <v>696.08</v>
      </c>
      <c r="J47" s="28">
        <v>2088.2399999999998</v>
      </c>
      <c r="K47" s="25">
        <v>696.08</v>
      </c>
      <c r="L47" s="25">
        <v>696.08</v>
      </c>
      <c r="M47" s="25">
        <v>696.08</v>
      </c>
      <c r="N47" s="28">
        <v>2088.2399999999998</v>
      </c>
      <c r="O47" s="28">
        <v>4176.4799999999996</v>
      </c>
      <c r="P47" s="26" t="str">
        <f>VLOOKUP(E47,[1]TDSheet!$E$16:$P$1116,12,0)</f>
        <v>"открытые запросы-предложения"</v>
      </c>
    </row>
    <row r="48" spans="1:16" s="2" customFormat="1" ht="22.5" x14ac:dyDescent="0.2">
      <c r="A48" s="22"/>
      <c r="B48" s="23"/>
      <c r="C48" s="24"/>
      <c r="D48" s="24"/>
      <c r="E48" s="37" t="s">
        <v>46</v>
      </c>
      <c r="F48" s="11" t="s">
        <v>26</v>
      </c>
      <c r="G48" s="25">
        <v>0.13</v>
      </c>
      <c r="H48" s="25">
        <v>0.87</v>
      </c>
      <c r="I48" s="25">
        <v>0.37</v>
      </c>
      <c r="J48" s="25">
        <v>1.37</v>
      </c>
      <c r="K48" s="25">
        <v>0.22</v>
      </c>
      <c r="L48" s="11"/>
      <c r="M48" s="25">
        <v>0.23</v>
      </c>
      <c r="N48" s="25">
        <v>0.45</v>
      </c>
      <c r="O48" s="25">
        <v>1.82</v>
      </c>
      <c r="P48" s="26" t="str">
        <f>VLOOKUP(E48,[1]TDSheet!$E$16:$P$1116,12,0)</f>
        <v>"открытые запросы-предложения"</v>
      </c>
    </row>
    <row r="49" spans="1:16" s="2" customFormat="1" ht="22.5" x14ac:dyDescent="0.2">
      <c r="A49" s="22"/>
      <c r="B49" s="23"/>
      <c r="C49" s="24"/>
      <c r="D49" s="24"/>
      <c r="E49" s="37" t="s">
        <v>47</v>
      </c>
      <c r="F49" s="11" t="s">
        <v>26</v>
      </c>
      <c r="G49" s="25">
        <v>1.61</v>
      </c>
      <c r="H49" s="25">
        <v>1.61</v>
      </c>
      <c r="I49" s="25">
        <v>1.61</v>
      </c>
      <c r="J49" s="25">
        <v>4.83</v>
      </c>
      <c r="K49" s="25">
        <v>1.61</v>
      </c>
      <c r="L49" s="25">
        <v>1.61</v>
      </c>
      <c r="M49" s="25">
        <v>1.61</v>
      </c>
      <c r="N49" s="25">
        <v>4.83</v>
      </c>
      <c r="O49" s="25">
        <v>9.66</v>
      </c>
      <c r="P49" s="26" t="str">
        <f>VLOOKUP(E49,[1]TDSheet!$E$16:$P$1116,12,0)</f>
        <v>"открытые запросы-предложения"</v>
      </c>
    </row>
    <row r="50" spans="1:16" s="2" customFormat="1" ht="22.5" x14ac:dyDescent="0.2">
      <c r="A50" s="22"/>
      <c r="B50" s="23"/>
      <c r="C50" s="24"/>
      <c r="D50" s="24"/>
      <c r="E50" s="37" t="s">
        <v>68</v>
      </c>
      <c r="F50" s="11" t="s">
        <v>26</v>
      </c>
      <c r="G50" s="25">
        <v>0.41</v>
      </c>
      <c r="H50" s="25">
        <v>0.39</v>
      </c>
      <c r="I50" s="25">
        <v>0.54</v>
      </c>
      <c r="J50" s="25">
        <v>1.34</v>
      </c>
      <c r="K50" s="25">
        <v>0.23</v>
      </c>
      <c r="L50" s="25">
        <v>0.23</v>
      </c>
      <c r="M50" s="25">
        <v>0.21</v>
      </c>
      <c r="N50" s="25">
        <v>0.67</v>
      </c>
      <c r="O50" s="25">
        <v>2.0099999999999998</v>
      </c>
      <c r="P50" s="26" t="str">
        <f>VLOOKUP(E50,[1]TDSheet!$E$16:$P$1116,12,0)</f>
        <v>"открытые запросы-предложения"</v>
      </c>
    </row>
    <row r="51" spans="1:16" s="2" customFormat="1" ht="22.5" x14ac:dyDescent="0.2">
      <c r="A51" s="22"/>
      <c r="B51" s="23"/>
      <c r="C51" s="24"/>
      <c r="D51" s="24"/>
      <c r="E51" s="37" t="s">
        <v>69</v>
      </c>
      <c r="F51" s="11" t="s">
        <v>26</v>
      </c>
      <c r="G51" s="25">
        <v>0.13</v>
      </c>
      <c r="H51" s="25">
        <v>0.12</v>
      </c>
      <c r="I51" s="25">
        <v>0.11</v>
      </c>
      <c r="J51" s="25">
        <v>0.36</v>
      </c>
      <c r="K51" s="25">
        <v>0.06</v>
      </c>
      <c r="L51" s="25">
        <v>0.06</v>
      </c>
      <c r="M51" s="25">
        <v>0.06</v>
      </c>
      <c r="N51" s="25">
        <v>0.18</v>
      </c>
      <c r="O51" s="25">
        <v>0.54</v>
      </c>
      <c r="P51" s="26" t="str">
        <f>VLOOKUP(E51,[1]TDSheet!$E$16:$P$1116,12,0)</f>
        <v>"открытые запросы-предложения"</v>
      </c>
    </row>
    <row r="52" spans="1:16" s="2" customFormat="1" ht="22.5" x14ac:dyDescent="0.2">
      <c r="A52" s="22"/>
      <c r="B52" s="23"/>
      <c r="C52" s="24"/>
      <c r="D52" s="24"/>
      <c r="E52" s="37" t="s">
        <v>70</v>
      </c>
      <c r="F52" s="11" t="s">
        <v>26</v>
      </c>
      <c r="G52" s="25">
        <v>0.23</v>
      </c>
      <c r="H52" s="25">
        <v>0.22</v>
      </c>
      <c r="I52" s="25">
        <v>0.59</v>
      </c>
      <c r="J52" s="25">
        <v>1.04</v>
      </c>
      <c r="K52" s="27">
        <v>0.2</v>
      </c>
      <c r="L52" s="25">
        <v>0.17</v>
      </c>
      <c r="M52" s="27">
        <v>0.4</v>
      </c>
      <c r="N52" s="25">
        <v>0.77</v>
      </c>
      <c r="O52" s="25">
        <v>1.81</v>
      </c>
      <c r="P52" s="26" t="str">
        <f>VLOOKUP(E52,[1]TDSheet!$E$16:$P$1116,12,0)</f>
        <v>"открытые запросы-предложения"</v>
      </c>
    </row>
    <row r="53" spans="1:16" s="2" customFormat="1" ht="24" x14ac:dyDescent="0.2">
      <c r="A53" s="22"/>
      <c r="B53" s="23"/>
      <c r="C53" s="24"/>
      <c r="D53" s="24"/>
      <c r="E53" s="37" t="s">
        <v>71</v>
      </c>
      <c r="F53" s="11" t="s">
        <v>26</v>
      </c>
      <c r="G53" s="27">
        <v>0.1</v>
      </c>
      <c r="H53" s="25">
        <v>0.11</v>
      </c>
      <c r="I53" s="25">
        <v>0.04</v>
      </c>
      <c r="J53" s="25">
        <v>0.25</v>
      </c>
      <c r="K53" s="25">
        <v>0.05</v>
      </c>
      <c r="L53" s="25">
        <v>0.04</v>
      </c>
      <c r="M53" s="25">
        <v>0.03</v>
      </c>
      <c r="N53" s="25">
        <v>0.12</v>
      </c>
      <c r="O53" s="25">
        <v>0.37</v>
      </c>
      <c r="P53" s="26" t="str">
        <f>VLOOKUP(E53,[1]TDSheet!$E$16:$P$1116,12,0)</f>
        <v>"открытые запросы-предложения"</v>
      </c>
    </row>
    <row r="54" spans="1:16" s="2" customFormat="1" ht="22.5" x14ac:dyDescent="0.2">
      <c r="A54" s="22"/>
      <c r="B54" s="23"/>
      <c r="C54" s="24"/>
      <c r="D54" s="24"/>
      <c r="E54" s="37" t="s">
        <v>48</v>
      </c>
      <c r="F54" s="11" t="s">
        <v>26</v>
      </c>
      <c r="G54" s="25">
        <v>0.49</v>
      </c>
      <c r="H54" s="25">
        <v>0.35</v>
      </c>
      <c r="I54" s="25">
        <v>0.13</v>
      </c>
      <c r="J54" s="25">
        <v>0.97</v>
      </c>
      <c r="K54" s="25">
        <v>0.11</v>
      </c>
      <c r="L54" s="25">
        <v>0.09</v>
      </c>
      <c r="M54" s="27">
        <v>0.5</v>
      </c>
      <c r="N54" s="27">
        <v>0.7</v>
      </c>
      <c r="O54" s="25">
        <v>1.67</v>
      </c>
      <c r="P54" s="26" t="str">
        <f>VLOOKUP(E54,[1]TDSheet!$E$16:$P$1116,12,0)</f>
        <v>"открытые запросы-предложения"</v>
      </c>
    </row>
    <row r="55" spans="1:16" s="2" customFormat="1" ht="22.5" x14ac:dyDescent="0.2">
      <c r="A55" s="22"/>
      <c r="B55" s="23"/>
      <c r="C55" s="24"/>
      <c r="D55" s="24"/>
      <c r="E55" s="37" t="s">
        <v>49</v>
      </c>
      <c r="F55" s="11" t="s">
        <v>26</v>
      </c>
      <c r="G55" s="25">
        <v>3.66</v>
      </c>
      <c r="H55" s="25">
        <v>3.61</v>
      </c>
      <c r="I55" s="25">
        <v>1.53</v>
      </c>
      <c r="J55" s="27">
        <v>8.8000000000000007</v>
      </c>
      <c r="K55" s="25">
        <v>1.34</v>
      </c>
      <c r="L55" s="25">
        <v>1.04</v>
      </c>
      <c r="M55" s="25">
        <v>1.02</v>
      </c>
      <c r="N55" s="27">
        <v>3.4</v>
      </c>
      <c r="O55" s="27">
        <v>12.2</v>
      </c>
      <c r="P55" s="26" t="str">
        <f>VLOOKUP(E55,[1]TDSheet!$E$16:$P$1116,12,0)</f>
        <v>"открытые запросы-предложения"</v>
      </c>
    </row>
    <row r="56" spans="1:16" s="2" customFormat="1" ht="22.5" x14ac:dyDescent="0.2">
      <c r="A56" s="22"/>
      <c r="B56" s="23"/>
      <c r="C56" s="24"/>
      <c r="D56" s="24"/>
      <c r="E56" s="37" t="s">
        <v>72</v>
      </c>
      <c r="F56" s="11" t="s">
        <v>26</v>
      </c>
      <c r="G56" s="25">
        <v>0.13</v>
      </c>
      <c r="H56" s="25">
        <v>0.13</v>
      </c>
      <c r="I56" s="25">
        <v>0.12</v>
      </c>
      <c r="J56" s="25">
        <v>0.38</v>
      </c>
      <c r="K56" s="25">
        <v>7.0000000000000007E-2</v>
      </c>
      <c r="L56" s="25">
        <v>7.0000000000000007E-2</v>
      </c>
      <c r="M56" s="25">
        <v>7.0000000000000007E-2</v>
      </c>
      <c r="N56" s="25">
        <v>0.21</v>
      </c>
      <c r="O56" s="25">
        <v>0.59</v>
      </c>
      <c r="P56" s="26" t="str">
        <f>VLOOKUP(E56,[1]TDSheet!$E$16:$P$1116,12,0)</f>
        <v>"открытые запросы-предложения"</v>
      </c>
    </row>
    <row r="57" spans="1:16" s="2" customFormat="1" ht="22.5" x14ac:dyDescent="0.2">
      <c r="A57" s="22"/>
      <c r="B57" s="23"/>
      <c r="C57" s="24"/>
      <c r="D57" s="24"/>
      <c r="E57" s="37" t="s">
        <v>50</v>
      </c>
      <c r="F57" s="11" t="s">
        <v>26</v>
      </c>
      <c r="G57" s="25">
        <v>6.38</v>
      </c>
      <c r="H57" s="25">
        <v>6.54</v>
      </c>
      <c r="I57" s="25">
        <v>5.87</v>
      </c>
      <c r="J57" s="25">
        <v>18.79</v>
      </c>
      <c r="K57" s="25">
        <v>2.97</v>
      </c>
      <c r="L57" s="25">
        <v>2.79</v>
      </c>
      <c r="M57" s="25">
        <v>2.69</v>
      </c>
      <c r="N57" s="25">
        <v>8.4499999999999993</v>
      </c>
      <c r="O57" s="25">
        <v>27.24</v>
      </c>
      <c r="P57" s="26" t="str">
        <f>VLOOKUP(E57,[1]TDSheet!$E$16:$P$1116,12,0)</f>
        <v>"открытые запросы-предложения"</v>
      </c>
    </row>
    <row r="58" spans="1:16" s="2" customFormat="1" ht="22.5" x14ac:dyDescent="0.2">
      <c r="A58" s="22"/>
      <c r="B58" s="23"/>
      <c r="C58" s="24"/>
      <c r="D58" s="24"/>
      <c r="E58" s="37" t="s">
        <v>51</v>
      </c>
      <c r="F58" s="11" t="s">
        <v>26</v>
      </c>
      <c r="G58" s="25">
        <v>0.32</v>
      </c>
      <c r="H58" s="25">
        <v>0.35</v>
      </c>
      <c r="I58" s="25">
        <v>0.15</v>
      </c>
      <c r="J58" s="25">
        <v>0.82</v>
      </c>
      <c r="K58" s="25">
        <v>0.13</v>
      </c>
      <c r="L58" s="25">
        <v>0.08</v>
      </c>
      <c r="M58" s="25">
        <v>0.11</v>
      </c>
      <c r="N58" s="25">
        <v>0.32</v>
      </c>
      <c r="O58" s="25">
        <v>1.1399999999999999</v>
      </c>
      <c r="P58" s="26" t="str">
        <f>VLOOKUP(E58,[1]TDSheet!$E$16:$P$1116,12,0)</f>
        <v>"открытые запросы-предложения"</v>
      </c>
    </row>
    <row r="59" spans="1:16" s="2" customFormat="1" ht="24" x14ac:dyDescent="0.2">
      <c r="A59" s="22"/>
      <c r="B59" s="23"/>
      <c r="C59" s="24"/>
      <c r="D59" s="24"/>
      <c r="E59" s="37" t="s">
        <v>52</v>
      </c>
      <c r="F59" s="11" t="s">
        <v>26</v>
      </c>
      <c r="G59" s="27">
        <v>0.2</v>
      </c>
      <c r="H59" s="11"/>
      <c r="I59" s="11"/>
      <c r="J59" s="27">
        <v>0.2</v>
      </c>
      <c r="K59" s="11"/>
      <c r="L59" s="11"/>
      <c r="M59" s="25">
        <v>0.03</v>
      </c>
      <c r="N59" s="25">
        <v>0.03</v>
      </c>
      <c r="O59" s="25">
        <v>0.23</v>
      </c>
      <c r="P59" s="26" t="str">
        <f>VLOOKUP(E59,[1]TDSheet!$E$16:$P$1116,12,0)</f>
        <v>"открытые запросы-предложения"</v>
      </c>
    </row>
    <row r="60" spans="1:16" s="2" customFormat="1" ht="24" x14ac:dyDescent="0.2">
      <c r="A60" s="22"/>
      <c r="B60" s="23"/>
      <c r="C60" s="24"/>
      <c r="D60" s="24"/>
      <c r="E60" s="37" t="s">
        <v>73</v>
      </c>
      <c r="F60" s="11" t="s">
        <v>26</v>
      </c>
      <c r="G60" s="25">
        <v>1.38</v>
      </c>
      <c r="H60" s="25">
        <v>1.05</v>
      </c>
      <c r="I60" s="25">
        <v>1.71</v>
      </c>
      <c r="J60" s="25">
        <v>4.1399999999999997</v>
      </c>
      <c r="K60" s="25">
        <v>1.05</v>
      </c>
      <c r="L60" s="25">
        <v>1.1499999999999999</v>
      </c>
      <c r="M60" s="25">
        <v>0.84</v>
      </c>
      <c r="N60" s="25">
        <v>3.04</v>
      </c>
      <c r="O60" s="25">
        <v>7.18</v>
      </c>
      <c r="P60" s="26" t="s">
        <v>76</v>
      </c>
    </row>
    <row r="61" spans="1:16" s="2" customFormat="1" ht="22.5" x14ac:dyDescent="0.2">
      <c r="A61" s="22"/>
      <c r="B61" s="23"/>
      <c r="C61" s="24"/>
      <c r="D61" s="24"/>
      <c r="E61" s="37" t="s">
        <v>53</v>
      </c>
      <c r="F61" s="11" t="s">
        <v>26</v>
      </c>
      <c r="G61" s="25">
        <v>0.02</v>
      </c>
      <c r="H61" s="11"/>
      <c r="I61" s="25">
        <v>0.01</v>
      </c>
      <c r="J61" s="25">
        <v>0.03</v>
      </c>
      <c r="K61" s="11"/>
      <c r="L61" s="25">
        <v>0.09</v>
      </c>
      <c r="M61" s="25">
        <v>0.05</v>
      </c>
      <c r="N61" s="25">
        <v>0.14000000000000001</v>
      </c>
      <c r="O61" s="25">
        <v>0.17</v>
      </c>
      <c r="P61" s="26" t="str">
        <f>VLOOKUP(E61,[1]TDSheet!$E$16:$P$1116,12,0)</f>
        <v>"открытые запросы-предложения"</v>
      </c>
    </row>
    <row r="62" spans="1:16" s="2" customFormat="1" ht="22.5" x14ac:dyDescent="0.2">
      <c r="A62" s="22"/>
      <c r="B62" s="23"/>
      <c r="C62" s="24"/>
      <c r="D62" s="24"/>
      <c r="E62" s="37" t="s">
        <v>54</v>
      </c>
      <c r="F62" s="11" t="s">
        <v>26</v>
      </c>
      <c r="G62" s="11"/>
      <c r="H62" s="25">
        <v>3.59</v>
      </c>
      <c r="I62" s="11"/>
      <c r="J62" s="25">
        <v>3.59</v>
      </c>
      <c r="K62" s="25">
        <v>0.79</v>
      </c>
      <c r="L62" s="25">
        <v>2.06</v>
      </c>
      <c r="M62" s="25">
        <v>0.38</v>
      </c>
      <c r="N62" s="25">
        <v>3.23</v>
      </c>
      <c r="O62" s="25">
        <v>6.82</v>
      </c>
      <c r="P62" s="26" t="str">
        <f>VLOOKUP(E62,[1]TDSheet!$E$16:$P$1116,12,0)</f>
        <v>"открытые запросы-предложения"</v>
      </c>
    </row>
    <row r="63" spans="1:16" s="2" customFormat="1" ht="22.5" x14ac:dyDescent="0.2">
      <c r="A63" s="22"/>
      <c r="B63" s="23"/>
      <c r="C63" s="24"/>
      <c r="D63" s="24"/>
      <c r="E63" s="37" t="s">
        <v>55</v>
      </c>
      <c r="F63" s="11" t="s">
        <v>26</v>
      </c>
      <c r="G63" s="11"/>
      <c r="H63" s="11"/>
      <c r="I63" s="25">
        <v>4.84</v>
      </c>
      <c r="J63" s="25">
        <v>4.84</v>
      </c>
      <c r="K63" s="11"/>
      <c r="L63" s="11"/>
      <c r="M63" s="11"/>
      <c r="N63" s="11"/>
      <c r="O63" s="25">
        <v>4.84</v>
      </c>
      <c r="P63" s="26" t="str">
        <f>VLOOKUP(E63,[1]TDSheet!$E$16:$P$1116,12,0)</f>
        <v>"открытые запросы-предложения"</v>
      </c>
    </row>
    <row r="64" spans="1:16" s="2" customFormat="1" ht="24" x14ac:dyDescent="0.2">
      <c r="A64" s="22"/>
      <c r="B64" s="23"/>
      <c r="C64" s="24"/>
      <c r="D64" s="24"/>
      <c r="E64" s="37" t="s">
        <v>75</v>
      </c>
      <c r="F64" s="11" t="s">
        <v>26</v>
      </c>
      <c r="G64" s="11"/>
      <c r="H64" s="11"/>
      <c r="I64" s="25">
        <v>0.14000000000000001</v>
      </c>
      <c r="J64" s="25">
        <v>0.14000000000000001</v>
      </c>
      <c r="K64" s="25">
        <v>0.49</v>
      </c>
      <c r="L64" s="11"/>
      <c r="M64" s="11"/>
      <c r="N64" s="25">
        <v>0.49</v>
      </c>
      <c r="O64" s="25">
        <v>0.63</v>
      </c>
      <c r="P64" s="26" t="s">
        <v>76</v>
      </c>
    </row>
    <row r="65" spans="1:16" s="2" customFormat="1" ht="22.5" x14ac:dyDescent="0.2">
      <c r="A65" s="22"/>
      <c r="B65" s="23"/>
      <c r="C65" s="24"/>
      <c r="D65" s="24"/>
      <c r="E65" s="37" t="s">
        <v>56</v>
      </c>
      <c r="F65" s="11" t="s">
        <v>26</v>
      </c>
      <c r="G65" s="11"/>
      <c r="H65" s="11"/>
      <c r="I65" s="25">
        <v>0.25</v>
      </c>
      <c r="J65" s="25">
        <v>0.25</v>
      </c>
      <c r="K65" s="11"/>
      <c r="L65" s="25">
        <v>0.41</v>
      </c>
      <c r="M65" s="11"/>
      <c r="N65" s="25">
        <v>0.41</v>
      </c>
      <c r="O65" s="25">
        <v>0.66</v>
      </c>
      <c r="P65" s="26" t="str">
        <f>VLOOKUP(E65,[1]TDSheet!$E$16:$P$1116,12,0)</f>
        <v>"открытые запросы-предложения"</v>
      </c>
    </row>
    <row r="66" spans="1:16" s="2" customFormat="1" ht="24" x14ac:dyDescent="0.2">
      <c r="A66" s="22"/>
      <c r="B66" s="23"/>
      <c r="C66" s="24"/>
      <c r="D66" s="24"/>
      <c r="E66" s="37" t="s">
        <v>74</v>
      </c>
      <c r="F66" s="11" t="s">
        <v>26</v>
      </c>
      <c r="G66" s="11"/>
      <c r="H66" s="11"/>
      <c r="I66" s="11"/>
      <c r="J66" s="11"/>
      <c r="K66" s="25">
        <v>0.06</v>
      </c>
      <c r="L66" s="25">
        <v>0.25</v>
      </c>
      <c r="M66" s="11"/>
      <c r="N66" s="25">
        <v>0.31</v>
      </c>
      <c r="O66" s="25">
        <v>0.31</v>
      </c>
      <c r="P66" s="26" t="str">
        <f>VLOOKUP(E66,[1]TDSheet!$E$16:$P$1116,12,0)</f>
        <v>"открытые запросы-предложения"</v>
      </c>
    </row>
    <row r="67" spans="1:16" s="2" customFormat="1" ht="15" customHeight="1" x14ac:dyDescent="0.2">
      <c r="A67" s="29"/>
      <c r="B67" s="30"/>
      <c r="C67" s="30"/>
      <c r="D67" s="30"/>
      <c r="E67" s="30"/>
      <c r="F67" s="30" t="s">
        <v>57</v>
      </c>
      <c r="G67" s="31">
        <v>770.93</v>
      </c>
      <c r="H67" s="31">
        <v>775.49</v>
      </c>
      <c r="I67" s="31">
        <v>768.48</v>
      </c>
      <c r="J67" s="32">
        <v>2314.9</v>
      </c>
      <c r="K67" s="31">
        <v>740.48</v>
      </c>
      <c r="L67" s="31">
        <v>736.26</v>
      </c>
      <c r="M67" s="31">
        <v>736.15</v>
      </c>
      <c r="N67" s="33">
        <v>2212.89</v>
      </c>
      <c r="O67" s="33">
        <v>4527.79</v>
      </c>
      <c r="P67" s="34"/>
    </row>
  </sheetData>
  <mergeCells count="2">
    <mergeCell ref="F12:F13"/>
    <mergeCell ref="P12:P13"/>
  </mergeCells>
  <pageMargins left="0.75" right="0.75" top="1" bottom="1" header="0.5" footer="0.5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Куликова Елена Викторовна</cp:lastModifiedBy>
  <dcterms:modified xsi:type="dcterms:W3CDTF">2016-07-27T02:47:10Z</dcterms:modified>
</cp:coreProperties>
</file>