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1200" windowWidth="19440" windowHeight="117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E29" i="1" l="1"/>
  <c r="F29" i="1" l="1"/>
  <c r="G29" i="1"/>
  <c r="H29" i="1"/>
  <c r="I29" i="1"/>
  <c r="J29" i="1"/>
  <c r="K29" i="1"/>
  <c r="L29" i="1"/>
  <c r="M29" i="1"/>
  <c r="N29" i="1"/>
  <c r="O29" i="1"/>
  <c r="P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<sst xmlns="http://schemas.openxmlformats.org/spreadsheetml/2006/main" count="47" uniqueCount="32">
  <si>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</si>
  <si>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</si>
  <si>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</si>
  <si>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</si>
  <si>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</si>
  <si>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</si>
  <si>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</si>
  <si>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</si>
  <si>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</si>
  <si>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</si>
  <si>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</si>
  <si>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</si>
  <si>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</si>
  <si>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</si>
  <si>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</si>
  <si>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</si>
  <si>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</si>
  <si>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</si>
  <si>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</si>
  <si>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</si>
  <si>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</si>
  <si>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</si>
  <si>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</si>
  <si>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</si>
  <si>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</si>
  <si>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</si>
  <si>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</si>
  <si>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Новосибирской области
</t>
    </r>
  </si>
  <si>
    <t>Плата
39 202,00 руб.(с учетом НДС)                              68 160,00 руб.(с учетом НДС)</t>
  </si>
  <si>
    <t>Плата
68 160,00 руб. (с учетом НДС)</t>
  </si>
  <si>
    <t>прокладка газопровода длиной более 30 м или диаметром более 158 мм бестраншейным способом</t>
  </si>
  <si>
    <t>Период:  с 01.06.2020  по 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</si>
</sst>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 vertical="center" wrapText="1"/>
    </xf>
    <xf numFmtId="4" fontId="2" fillId="0" borderId="36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2" fontId="2" fillId="2" borderId="34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2" fontId="2" fillId="2" borderId="43" xfId="0" applyNumberFormat="1" applyFon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2" borderId="3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topLeftCell="A13" zoomScale="86" zoomScaleNormal="86" workbookViewId="0">
      <selection activeCell="D18" sqref="D18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4.42578125" style="2" customWidth="1"/>
    <col min="5" max="5" width="14.7109375" style="17" customWidth="1"/>
    <col min="6" max="6" width="13.7109375" style="17" customWidth="1"/>
    <col min="7" max="7" width="13.85546875" style="17" customWidth="1"/>
    <col min="8" max="8" width="13.7109375" style="17" customWidth="1"/>
    <col min="9" max="9" width="19.42578125" style="17" customWidth="1"/>
    <col min="10" max="10" width="19.7109375" style="17" customWidth="1"/>
    <col min="11" max="11" width="17.28515625" style="17" customWidth="1"/>
    <col min="12" max="12" width="20.85546875" style="17" customWidth="1"/>
    <col min="13" max="13" width="15" style="17" customWidth="1"/>
    <col min="14" max="14" width="14" style="17" customWidth="1"/>
    <col min="15" max="15" width="15.42578125" style="17" customWidth="1"/>
    <col min="16" max="16" width="13.28515625" style="17" customWidth="1"/>
    <col min="17" max="17" width="14.85546875" customWidth="1"/>
    <col min="18" max="18" width="13.42578125" customWidth="1"/>
  </cols>
  <sheetData>
    <row r="1" spans="1:18" x14ac:dyDescent="0.25">
      <c r="B1" s="49" t="s">
        <v>27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16"/>
    </row>
    <row r="2" spans="1:18" x14ac:dyDescent="0.25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6"/>
    </row>
    <row r="3" spans="1:18" x14ac:dyDescent="0.25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16"/>
    </row>
    <row r="4" spans="1:18" x14ac:dyDescent="0.25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16"/>
    </row>
    <row r="5" spans="1:18" x14ac:dyDescent="0.2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6"/>
    </row>
    <row r="6" spans="1:18" x14ac:dyDescent="0.25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16"/>
    </row>
    <row r="7" spans="1:18" x14ac:dyDescent="0.25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16"/>
    </row>
    <row r="8" spans="1:18" ht="48" customHeight="1" x14ac:dyDescent="0.25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16"/>
    </row>
    <row r="9" spans="1:18" x14ac:dyDescent="0.25">
      <c r="B9" s="50" t="s">
        <v>31</v>
      </c>
      <c r="C9" s="50"/>
      <c r="N9" s="16"/>
      <c r="O9" s="16"/>
      <c r="P9" s="16"/>
    </row>
    <row r="10" spans="1:18" ht="16.5" thickBot="1" x14ac:dyDescent="0.3"/>
    <row r="11" spans="1:18" ht="60" customHeight="1" thickBot="1" x14ac:dyDescent="0.3">
      <c r="A11" s="91" t="s">
        <v>0</v>
      </c>
      <c r="B11" s="75" t="s">
        <v>1</v>
      </c>
      <c r="C11" s="76"/>
      <c r="D11" s="77"/>
      <c r="E11" s="58" t="s">
        <v>12</v>
      </c>
      <c r="F11" s="59"/>
      <c r="G11" s="66" t="s">
        <v>13</v>
      </c>
      <c r="H11" s="67"/>
      <c r="I11" s="67"/>
      <c r="J11" s="67"/>
      <c r="K11" s="67"/>
      <c r="L11" s="68"/>
      <c r="M11" s="58" t="s">
        <v>14</v>
      </c>
      <c r="N11" s="59"/>
      <c r="O11" s="58" t="s">
        <v>15</v>
      </c>
      <c r="P11" s="59"/>
      <c r="Q11" s="14"/>
      <c r="R11" s="14"/>
    </row>
    <row r="12" spans="1:18" ht="24" customHeight="1" thickBot="1" x14ac:dyDescent="0.3">
      <c r="A12" s="92"/>
      <c r="B12" s="78"/>
      <c r="C12" s="79"/>
      <c r="D12" s="80"/>
      <c r="E12" s="60" t="s">
        <v>2</v>
      </c>
      <c r="F12" s="62" t="s">
        <v>25</v>
      </c>
      <c r="G12" s="64" t="s">
        <v>2</v>
      </c>
      <c r="H12" s="60" t="s">
        <v>25</v>
      </c>
      <c r="I12" s="58" t="s">
        <v>3</v>
      </c>
      <c r="J12" s="65"/>
      <c r="K12" s="65"/>
      <c r="L12" s="59"/>
      <c r="M12" s="51" t="s">
        <v>2</v>
      </c>
      <c r="N12" s="60" t="s">
        <v>25</v>
      </c>
      <c r="O12" s="60" t="s">
        <v>2</v>
      </c>
      <c r="P12" s="62" t="s">
        <v>25</v>
      </c>
      <c r="Q12" s="14"/>
      <c r="R12" s="14"/>
    </row>
    <row r="13" spans="1:18" ht="114" customHeight="1" thickBot="1" x14ac:dyDescent="0.3">
      <c r="A13" s="92"/>
      <c r="B13" s="81"/>
      <c r="C13" s="82"/>
      <c r="D13" s="83"/>
      <c r="E13" s="61"/>
      <c r="F13" s="63"/>
      <c r="G13" s="52"/>
      <c r="H13" s="61"/>
      <c r="I13" s="18" t="s">
        <v>16</v>
      </c>
      <c r="J13" s="19" t="s">
        <v>17</v>
      </c>
      <c r="K13" s="18" t="s">
        <v>18</v>
      </c>
      <c r="L13" s="20" t="s">
        <v>19</v>
      </c>
      <c r="M13" s="52"/>
      <c r="N13" s="61"/>
      <c r="O13" s="61"/>
      <c r="P13" s="63"/>
      <c r="Q13" s="14"/>
      <c r="R13" s="14"/>
    </row>
    <row r="14" spans="1:18" ht="16.5" thickBot="1" x14ac:dyDescent="0.3">
      <c r="A14" s="93"/>
      <c r="B14" s="53">
        <v>1</v>
      </c>
      <c r="C14" s="54"/>
      <c r="D14" s="55"/>
      <c r="E14" s="18">
        <v>2</v>
      </c>
      <c r="F14" s="21">
        <v>3</v>
      </c>
      <c r="G14" s="22">
        <v>4</v>
      </c>
      <c r="H14" s="18">
        <v>5</v>
      </c>
      <c r="I14" s="23">
        <v>6</v>
      </c>
      <c r="J14" s="24">
        <v>7</v>
      </c>
      <c r="K14" s="24">
        <v>8</v>
      </c>
      <c r="L14" s="25">
        <v>9</v>
      </c>
      <c r="M14" s="22">
        <v>10</v>
      </c>
      <c r="N14" s="18">
        <v>11</v>
      </c>
      <c r="O14" s="18">
        <v>12</v>
      </c>
      <c r="P14" s="21">
        <v>13</v>
      </c>
      <c r="Q14" s="14"/>
      <c r="R14" s="14"/>
    </row>
    <row r="15" spans="1:18" ht="59.25" customHeight="1" thickBot="1" x14ac:dyDescent="0.3">
      <c r="A15" s="3">
        <v>1</v>
      </c>
      <c r="B15" s="69" t="s">
        <v>4</v>
      </c>
      <c r="C15" s="56" t="s">
        <v>5</v>
      </c>
      <c r="D15" s="12" t="s">
        <v>28</v>
      </c>
      <c r="E15" s="33">
        <v>38</v>
      </c>
      <c r="F15" s="32">
        <v>118.6</v>
      </c>
      <c r="G15" s="33">
        <v>0</v>
      </c>
      <c r="H15" s="99">
        <v>0</v>
      </c>
      <c r="I15" s="100">
        <v>0</v>
      </c>
      <c r="J15" s="100">
        <v>0</v>
      </c>
      <c r="K15" s="100">
        <v>0</v>
      </c>
      <c r="L15" s="100">
        <v>0</v>
      </c>
      <c r="M15" s="33">
        <v>33</v>
      </c>
      <c r="N15" s="32">
        <v>105.2</v>
      </c>
      <c r="O15" s="43">
        <v>6</v>
      </c>
      <c r="P15" s="44">
        <v>17.3</v>
      </c>
      <c r="Q15" s="15"/>
      <c r="R15" s="14"/>
    </row>
    <row r="16" spans="1:18" ht="36.75" customHeight="1" thickBot="1" x14ac:dyDescent="0.3">
      <c r="A16" s="4">
        <v>2</v>
      </c>
      <c r="B16" s="70"/>
      <c r="C16" s="57"/>
      <c r="D16" s="9" t="s">
        <v>6</v>
      </c>
      <c r="E16" s="36">
        <v>271</v>
      </c>
      <c r="F16" s="35">
        <v>826</v>
      </c>
      <c r="G16" s="101">
        <v>1</v>
      </c>
      <c r="H16" s="99">
        <v>2.7</v>
      </c>
      <c r="I16" s="100">
        <v>0</v>
      </c>
      <c r="J16" s="100">
        <v>0</v>
      </c>
      <c r="K16" s="36">
        <v>1</v>
      </c>
      <c r="L16" s="102">
        <v>0</v>
      </c>
      <c r="M16" s="33">
        <v>219</v>
      </c>
      <c r="N16" s="32">
        <v>664.7</v>
      </c>
      <c r="O16" s="48">
        <v>65</v>
      </c>
      <c r="P16" s="44">
        <v>195</v>
      </c>
      <c r="Q16" s="15"/>
      <c r="R16" s="14"/>
    </row>
    <row r="17" spans="1:18" ht="39.75" customHeight="1" thickBot="1" x14ac:dyDescent="0.3">
      <c r="A17" s="4">
        <v>3</v>
      </c>
      <c r="B17" s="70"/>
      <c r="C17" s="72" t="s">
        <v>7</v>
      </c>
      <c r="D17" s="13" t="s">
        <v>29</v>
      </c>
      <c r="E17" s="39">
        <v>2</v>
      </c>
      <c r="F17" s="40">
        <v>9.8000000000000007</v>
      </c>
      <c r="G17" s="103">
        <v>0</v>
      </c>
      <c r="H17" s="99">
        <v>0</v>
      </c>
      <c r="I17" s="100">
        <v>0</v>
      </c>
      <c r="J17" s="100">
        <v>0</v>
      </c>
      <c r="K17" s="36">
        <v>0</v>
      </c>
      <c r="L17" s="102">
        <v>0</v>
      </c>
      <c r="M17" s="33">
        <v>0</v>
      </c>
      <c r="N17" s="32">
        <v>0</v>
      </c>
      <c r="O17" s="48">
        <v>0</v>
      </c>
      <c r="P17" s="44">
        <v>0</v>
      </c>
      <c r="Q17" s="15"/>
      <c r="R17" s="14"/>
    </row>
    <row r="18" spans="1:18" ht="36" customHeight="1" thickBot="1" x14ac:dyDescent="0.3">
      <c r="A18" s="6">
        <v>4</v>
      </c>
      <c r="B18" s="71"/>
      <c r="C18" s="73"/>
      <c r="D18" s="8" t="s">
        <v>6</v>
      </c>
      <c r="E18" s="37">
        <v>2</v>
      </c>
      <c r="F18" s="38">
        <v>30.5</v>
      </c>
      <c r="G18" s="103">
        <v>0</v>
      </c>
      <c r="H18" s="99">
        <v>0</v>
      </c>
      <c r="I18" s="100">
        <v>0</v>
      </c>
      <c r="J18" s="100">
        <v>0</v>
      </c>
      <c r="K18" s="36">
        <v>0</v>
      </c>
      <c r="L18" s="102">
        <v>0</v>
      </c>
      <c r="M18" s="33">
        <v>1</v>
      </c>
      <c r="N18" s="32">
        <v>1.9</v>
      </c>
      <c r="O18" s="48">
        <v>0</v>
      </c>
      <c r="P18" s="44">
        <v>0</v>
      </c>
      <c r="Q18" s="15"/>
      <c r="R18" s="14"/>
    </row>
    <row r="19" spans="1:18" ht="27" customHeight="1" thickBot="1" x14ac:dyDescent="0.3">
      <c r="A19" s="3">
        <v>5</v>
      </c>
      <c r="B19" s="69" t="s">
        <v>8</v>
      </c>
      <c r="C19" s="10" t="s">
        <v>5</v>
      </c>
      <c r="D19" s="7" t="s">
        <v>6</v>
      </c>
      <c r="E19" s="33">
        <v>6</v>
      </c>
      <c r="F19" s="34">
        <v>89.1</v>
      </c>
      <c r="G19" s="103">
        <v>10</v>
      </c>
      <c r="H19" s="99">
        <v>49.08</v>
      </c>
      <c r="I19" s="100">
        <v>0</v>
      </c>
      <c r="J19" s="100">
        <v>6</v>
      </c>
      <c r="K19" s="36">
        <v>4</v>
      </c>
      <c r="L19" s="102">
        <v>0</v>
      </c>
      <c r="M19" s="33">
        <v>1</v>
      </c>
      <c r="N19" s="32">
        <v>71.400000000000006</v>
      </c>
      <c r="O19" s="48">
        <v>0</v>
      </c>
      <c r="P19" s="44">
        <v>0</v>
      </c>
      <c r="Q19" s="15"/>
      <c r="R19" s="14"/>
    </row>
    <row r="20" spans="1:18" ht="26.25" customHeight="1" thickBot="1" x14ac:dyDescent="0.3">
      <c r="A20" s="5">
        <v>6</v>
      </c>
      <c r="B20" s="74"/>
      <c r="C20" s="11" t="s">
        <v>7</v>
      </c>
      <c r="D20" s="9" t="s">
        <v>6</v>
      </c>
      <c r="E20" s="36">
        <v>11</v>
      </c>
      <c r="F20" s="42">
        <v>2068.1999999999998</v>
      </c>
      <c r="G20" s="103">
        <v>1</v>
      </c>
      <c r="H20" s="99">
        <v>600</v>
      </c>
      <c r="I20" s="100">
        <v>0</v>
      </c>
      <c r="J20" s="100">
        <v>1</v>
      </c>
      <c r="K20" s="36">
        <v>0</v>
      </c>
      <c r="L20" s="102">
        <v>0</v>
      </c>
      <c r="M20" s="33">
        <v>4</v>
      </c>
      <c r="N20" s="32">
        <v>227</v>
      </c>
      <c r="O20" s="48">
        <v>4</v>
      </c>
      <c r="P20" s="44">
        <v>340.91</v>
      </c>
      <c r="Q20" s="15"/>
      <c r="R20" s="14"/>
    </row>
    <row r="21" spans="1:18" ht="27" customHeight="1" thickBot="1" x14ac:dyDescent="0.3">
      <c r="A21" s="3">
        <v>7</v>
      </c>
      <c r="B21" s="69" t="s">
        <v>9</v>
      </c>
      <c r="C21" s="10" t="s">
        <v>5</v>
      </c>
      <c r="D21" s="7" t="s">
        <v>6</v>
      </c>
      <c r="E21" s="33">
        <v>1</v>
      </c>
      <c r="F21" s="34">
        <v>4.5999999999999996</v>
      </c>
      <c r="G21" s="103">
        <v>0</v>
      </c>
      <c r="H21" s="99">
        <v>0</v>
      </c>
      <c r="I21" s="100">
        <v>0</v>
      </c>
      <c r="J21" s="100">
        <v>0</v>
      </c>
      <c r="K21" s="36">
        <v>0</v>
      </c>
      <c r="L21" s="102">
        <v>0</v>
      </c>
      <c r="M21" s="33">
        <v>0</v>
      </c>
      <c r="N21" s="32">
        <v>0</v>
      </c>
      <c r="O21" s="48">
        <v>0</v>
      </c>
      <c r="P21" s="44">
        <v>0</v>
      </c>
      <c r="Q21" s="15"/>
      <c r="R21" s="14"/>
    </row>
    <row r="22" spans="1:18" ht="25.5" customHeight="1" thickBot="1" x14ac:dyDescent="0.3">
      <c r="A22" s="5">
        <v>8</v>
      </c>
      <c r="B22" s="74"/>
      <c r="C22" s="11" t="s">
        <v>7</v>
      </c>
      <c r="D22" s="9" t="s">
        <v>6</v>
      </c>
      <c r="E22" s="36">
        <v>0</v>
      </c>
      <c r="F22" s="35">
        <v>0</v>
      </c>
      <c r="G22" s="103">
        <v>4</v>
      </c>
      <c r="H22" s="99">
        <v>11518.04</v>
      </c>
      <c r="I22" s="100">
        <v>1</v>
      </c>
      <c r="J22" s="100">
        <v>3</v>
      </c>
      <c r="K22" s="36">
        <v>0</v>
      </c>
      <c r="L22" s="102">
        <v>0</v>
      </c>
      <c r="M22" s="33">
        <v>0</v>
      </c>
      <c r="N22" s="32">
        <v>0</v>
      </c>
      <c r="O22" s="48">
        <v>0</v>
      </c>
      <c r="P22" s="44">
        <v>0</v>
      </c>
      <c r="Q22" s="15"/>
      <c r="R22" s="14"/>
    </row>
    <row r="23" spans="1:18" ht="36.75" customHeight="1" thickBot="1" x14ac:dyDescent="0.3">
      <c r="A23" s="3">
        <v>9</v>
      </c>
      <c r="B23" s="96" t="s">
        <v>10</v>
      </c>
      <c r="C23" s="94" t="s">
        <v>26</v>
      </c>
      <c r="D23" s="95"/>
      <c r="E23" s="33">
        <v>0</v>
      </c>
      <c r="F23" s="41">
        <v>0</v>
      </c>
      <c r="G23" s="103">
        <v>0</v>
      </c>
      <c r="H23" s="104">
        <v>0</v>
      </c>
      <c r="I23" s="103">
        <v>0</v>
      </c>
      <c r="J23" s="103">
        <v>0</v>
      </c>
      <c r="K23" s="36">
        <v>0</v>
      </c>
      <c r="L23" s="102">
        <v>0</v>
      </c>
      <c r="M23" s="33">
        <v>0</v>
      </c>
      <c r="N23" s="32">
        <v>0</v>
      </c>
      <c r="O23" s="48">
        <v>0</v>
      </c>
      <c r="P23" s="44">
        <v>0</v>
      </c>
      <c r="Q23" s="15"/>
      <c r="R23" s="14"/>
    </row>
    <row r="24" spans="1:18" ht="32.25" customHeight="1" thickBot="1" x14ac:dyDescent="0.3">
      <c r="A24" s="4">
        <v>10</v>
      </c>
      <c r="B24" s="97"/>
      <c r="C24" s="87" t="s">
        <v>20</v>
      </c>
      <c r="D24" s="88"/>
      <c r="E24" s="33">
        <v>0</v>
      </c>
      <c r="F24" s="34">
        <v>0</v>
      </c>
      <c r="G24" s="103">
        <v>0</v>
      </c>
      <c r="H24" s="104">
        <v>0</v>
      </c>
      <c r="I24" s="103">
        <v>0</v>
      </c>
      <c r="J24" s="103">
        <v>0</v>
      </c>
      <c r="K24" s="36">
        <v>0</v>
      </c>
      <c r="L24" s="102">
        <v>0</v>
      </c>
      <c r="M24" s="33">
        <v>0</v>
      </c>
      <c r="N24" s="32">
        <v>0</v>
      </c>
      <c r="O24" s="48">
        <v>0</v>
      </c>
      <c r="P24" s="44">
        <v>0</v>
      </c>
      <c r="Q24" s="15"/>
      <c r="R24" s="14"/>
    </row>
    <row r="25" spans="1:18" ht="38.25" customHeight="1" thickBot="1" x14ac:dyDescent="0.3">
      <c r="A25" s="4">
        <v>11</v>
      </c>
      <c r="B25" s="97"/>
      <c r="C25" s="87" t="s">
        <v>21</v>
      </c>
      <c r="D25" s="88"/>
      <c r="E25" s="39">
        <v>0</v>
      </c>
      <c r="F25" s="41">
        <v>0</v>
      </c>
      <c r="G25" s="103">
        <v>0</v>
      </c>
      <c r="H25" s="104">
        <v>0</v>
      </c>
      <c r="I25" s="103">
        <v>0</v>
      </c>
      <c r="J25" s="103">
        <v>0</v>
      </c>
      <c r="K25" s="36">
        <v>0</v>
      </c>
      <c r="L25" s="102">
        <v>0</v>
      </c>
      <c r="M25" s="33">
        <v>0</v>
      </c>
      <c r="N25" s="32">
        <v>0</v>
      </c>
      <c r="O25" s="48">
        <v>0</v>
      </c>
      <c r="P25" s="44">
        <v>0</v>
      </c>
      <c r="Q25" s="15"/>
      <c r="R25" s="1" t="s">
        <v>24</v>
      </c>
    </row>
    <row r="26" spans="1:18" ht="37.5" customHeight="1" thickBot="1" x14ac:dyDescent="0.3">
      <c r="A26" s="4">
        <v>12</v>
      </c>
      <c r="B26" s="97"/>
      <c r="C26" s="87" t="s">
        <v>22</v>
      </c>
      <c r="D26" s="88"/>
      <c r="E26" s="33">
        <v>0</v>
      </c>
      <c r="F26" s="34">
        <v>0</v>
      </c>
      <c r="G26" s="103">
        <v>0</v>
      </c>
      <c r="H26" s="104">
        <v>0</v>
      </c>
      <c r="I26" s="103">
        <v>0</v>
      </c>
      <c r="J26" s="103">
        <v>0</v>
      </c>
      <c r="K26" s="36">
        <v>0</v>
      </c>
      <c r="L26" s="102">
        <v>0</v>
      </c>
      <c r="M26" s="33">
        <v>0</v>
      </c>
      <c r="N26" s="32">
        <v>0</v>
      </c>
      <c r="O26" s="48">
        <v>0</v>
      </c>
      <c r="P26" s="44">
        <v>0</v>
      </c>
      <c r="Q26" s="15"/>
      <c r="R26" s="14"/>
    </row>
    <row r="27" spans="1:18" ht="47.25" customHeight="1" thickBot="1" x14ac:dyDescent="0.3">
      <c r="A27" s="4">
        <v>13</v>
      </c>
      <c r="B27" s="97"/>
      <c r="C27" s="87" t="s">
        <v>23</v>
      </c>
      <c r="D27" s="88"/>
      <c r="E27" s="33">
        <v>0</v>
      </c>
      <c r="F27" s="34">
        <v>0</v>
      </c>
      <c r="G27" s="103">
        <v>0</v>
      </c>
      <c r="H27" s="104">
        <v>0</v>
      </c>
      <c r="I27" s="103">
        <v>0</v>
      </c>
      <c r="J27" s="103">
        <v>0</v>
      </c>
      <c r="K27" s="36">
        <v>0</v>
      </c>
      <c r="L27" s="102">
        <v>0</v>
      </c>
      <c r="M27" s="33">
        <v>0</v>
      </c>
      <c r="N27" s="32">
        <v>0</v>
      </c>
      <c r="O27" s="48">
        <v>0</v>
      </c>
      <c r="P27" s="44">
        <v>0</v>
      </c>
      <c r="Q27" s="15"/>
      <c r="R27" s="14"/>
    </row>
    <row r="28" spans="1:18" ht="54.75" customHeight="1" thickBot="1" x14ac:dyDescent="0.3">
      <c r="A28" s="5">
        <v>14</v>
      </c>
      <c r="B28" s="98"/>
      <c r="C28" s="89" t="s">
        <v>30</v>
      </c>
      <c r="D28" s="90"/>
      <c r="E28" s="33">
        <v>5</v>
      </c>
      <c r="F28" s="34">
        <v>2759</v>
      </c>
      <c r="G28" s="103">
        <v>0</v>
      </c>
      <c r="H28" s="104">
        <v>0</v>
      </c>
      <c r="I28" s="103">
        <v>0</v>
      </c>
      <c r="J28" s="103">
        <v>0</v>
      </c>
      <c r="K28" s="36">
        <v>0</v>
      </c>
      <c r="L28" s="102">
        <v>0</v>
      </c>
      <c r="M28" s="33">
        <v>2</v>
      </c>
      <c r="N28" s="32">
        <v>528.17999999999995</v>
      </c>
      <c r="O28" s="45">
        <v>0</v>
      </c>
      <c r="P28" s="46">
        <v>0</v>
      </c>
      <c r="Q28" s="15"/>
      <c r="R28" s="14"/>
    </row>
    <row r="29" spans="1:18" s="31" customFormat="1" ht="28.5" customHeight="1" thickBot="1" x14ac:dyDescent="0.3">
      <c r="A29" s="28">
        <v>15</v>
      </c>
      <c r="B29" s="84" t="s">
        <v>11</v>
      </c>
      <c r="C29" s="85"/>
      <c r="D29" s="86"/>
      <c r="E29" s="29">
        <f>SUM(E15:E28)</f>
        <v>336</v>
      </c>
      <c r="F29" s="29">
        <f t="shared" ref="F29:P29" si="0">SUM(F15:F28)</f>
        <v>5905.7999999999993</v>
      </c>
      <c r="G29" s="29">
        <f t="shared" si="0"/>
        <v>16</v>
      </c>
      <c r="H29" s="29">
        <f t="shared" si="0"/>
        <v>12169.820000000002</v>
      </c>
      <c r="I29" s="29">
        <f t="shared" si="0"/>
        <v>1</v>
      </c>
      <c r="J29" s="29">
        <f t="shared" si="0"/>
        <v>10</v>
      </c>
      <c r="K29" s="29">
        <f t="shared" si="0"/>
        <v>5</v>
      </c>
      <c r="L29" s="29">
        <f t="shared" si="0"/>
        <v>0</v>
      </c>
      <c r="M29" s="29">
        <f t="shared" si="0"/>
        <v>260</v>
      </c>
      <c r="N29" s="29">
        <f t="shared" si="0"/>
        <v>1598.38</v>
      </c>
      <c r="O29" s="47">
        <f t="shared" si="0"/>
        <v>75</v>
      </c>
      <c r="P29" s="47">
        <f t="shared" si="0"/>
        <v>553.21</v>
      </c>
      <c r="Q29" s="30"/>
      <c r="R29" s="30"/>
    </row>
    <row r="35" spans="4:7" x14ac:dyDescent="0.25">
      <c r="D35" s="26"/>
      <c r="E35" s="27"/>
      <c r="F35" s="27"/>
      <c r="G35" s="27"/>
    </row>
    <row r="36" spans="4:7" x14ac:dyDescent="0.25">
      <c r="D36" s="26"/>
      <c r="E36" s="27"/>
      <c r="F36" s="27"/>
      <c r="G36" s="27"/>
    </row>
    <row r="37" spans="4:7" x14ac:dyDescent="0.25">
      <c r="D37" s="26"/>
      <c r="E37" s="27"/>
      <c r="F37" s="27"/>
      <c r="G37" s="27"/>
    </row>
    <row r="38" spans="4:7" x14ac:dyDescent="0.25">
      <c r="D38" s="26"/>
      <c r="E38" s="27"/>
      <c r="F38" s="27"/>
      <c r="G38" s="27"/>
    </row>
    <row r="39" spans="4:7" x14ac:dyDescent="0.25">
      <c r="D39" s="26"/>
      <c r="E39" s="27"/>
      <c r="F39" s="27"/>
      <c r="G39" s="27"/>
    </row>
    <row r="40" spans="4:7" x14ac:dyDescent="0.25">
      <c r="D40" s="26"/>
      <c r="E40" s="27"/>
      <c r="F40" s="27"/>
      <c r="G40" s="27"/>
    </row>
  </sheetData>
  <mergeCells count="31">
    <mergeCell ref="B29:D29"/>
    <mergeCell ref="C26:D26"/>
    <mergeCell ref="C27:D27"/>
    <mergeCell ref="C28:D28"/>
    <mergeCell ref="A11:A14"/>
    <mergeCell ref="C25:D25"/>
    <mergeCell ref="B21:B22"/>
    <mergeCell ref="C24:D24"/>
    <mergeCell ref="C23:D23"/>
    <mergeCell ref="B23:B28"/>
    <mergeCell ref="E12:E13"/>
    <mergeCell ref="F12:F13"/>
    <mergeCell ref="C17:C18"/>
    <mergeCell ref="B19:B20"/>
    <mergeCell ref="B11:D13"/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</mergeCells>
  <pageMargins left="0.7" right="0.7" top="0.75" bottom="0.75" header="0.3" footer="0.3"/>
  <pageSetup paperSize="9" scale="42" orientation="landscape" r:id="rId1"/>
  <ignoredErrors>
    <ignoredError sqref="E29:P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Рожкова Нэлли Владимировна</cp:lastModifiedBy>
  <cp:lastPrinted>2020-07-07T07:23:18Z</cp:lastPrinted>
  <dcterms:created xsi:type="dcterms:W3CDTF">2019-01-31T16:59:27Z</dcterms:created>
  <dcterms:modified xsi:type="dcterms:W3CDTF">2020-07-07T09:11:41Z</dcterms:modified>
</cp:coreProperties>
</file>