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00" windowWidth="1944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<sst xmlns="http://schemas.openxmlformats.org/spreadsheetml/2006/main" count="48" uniqueCount="33">
  <si>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</si>
  <si>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</si>
  <si>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</si>
  <si>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</si>
  <si>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</si>
  <si>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</si>
  <si>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</si>
  <si>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</si>
  <si>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</si>
  <si>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</si>
  <si>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</si>
  <si>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</si>
  <si>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</si>
  <si>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</si>
  <si>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</si>
  <si>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</si>
  <si>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</si>
  <si>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</si>
  <si>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</si>
  <si>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</si>
  <si>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</si>
  <si>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</si>
  <si>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</si>
  <si>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</si>
  <si>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</si>
  <si>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</si>
  <si>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</si>
  <si>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</si>
  <si>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</si>
  <si>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</si>
  <si>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Период:  с 01.02.2021  по 28.02.2021</t>
  </si>
  <si>
    <t>причина отклонения</t>
  </si>
  <si>
    <t>отсутствие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</si>
</sst>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B13" zoomScale="86" zoomScaleNormal="86" workbookViewId="0">
      <selection activeCell="F20" sqref="F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5"/>
    </row>
    <row r="2" spans="1:16" x14ac:dyDescent="0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5"/>
    </row>
    <row r="3" spans="1:16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5"/>
    </row>
    <row r="4" spans="1:16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5"/>
    </row>
    <row r="5" spans="1:16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5"/>
    </row>
    <row r="6" spans="1:16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25"/>
    </row>
    <row r="7" spans="1:16" x14ac:dyDescent="0.2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25"/>
    </row>
    <row r="8" spans="1:16" ht="48" customHeight="1" x14ac:dyDescent="0.2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25"/>
    </row>
    <row r="9" spans="1:16" x14ac:dyDescent="0.25">
      <c r="B9" s="102" t="s">
        <v>30</v>
      </c>
      <c r="C9" s="102"/>
      <c r="N9" s="25"/>
      <c r="O9" s="5"/>
      <c r="P9" s="25"/>
    </row>
    <row r="10" spans="1:16" ht="16.5" thickBot="1" x14ac:dyDescent="0.3"/>
    <row r="11" spans="1:16" ht="60" customHeight="1" thickBot="1" x14ac:dyDescent="0.3">
      <c r="A11" s="67" t="s">
        <v>0</v>
      </c>
      <c r="B11" s="85" t="s">
        <v>1</v>
      </c>
      <c r="C11" s="86"/>
      <c r="D11" s="87"/>
      <c r="E11" s="70" t="s">
        <v>11</v>
      </c>
      <c r="F11" s="71"/>
      <c r="G11" s="115" t="s">
        <v>12</v>
      </c>
      <c r="H11" s="116"/>
      <c r="I11" s="116"/>
      <c r="J11" s="116"/>
      <c r="K11" s="116"/>
      <c r="L11" s="117"/>
      <c r="M11" s="70" t="s">
        <v>13</v>
      </c>
      <c r="N11" s="71"/>
      <c r="O11" s="70" t="s">
        <v>14</v>
      </c>
      <c r="P11" s="71"/>
    </row>
    <row r="12" spans="1:16" ht="24" customHeight="1" thickBot="1" x14ac:dyDescent="0.3">
      <c r="A12" s="68"/>
      <c r="B12" s="88"/>
      <c r="C12" s="89"/>
      <c r="D12" s="90"/>
      <c r="E12" s="77" t="s">
        <v>2</v>
      </c>
      <c r="F12" s="80" t="s">
        <v>25</v>
      </c>
      <c r="G12" s="113" t="s">
        <v>2</v>
      </c>
      <c r="H12" s="110" t="s">
        <v>25</v>
      </c>
      <c r="I12" s="70" t="s">
        <v>31</v>
      </c>
      <c r="J12" s="114"/>
      <c r="K12" s="114"/>
      <c r="L12" s="71"/>
      <c r="M12" s="103" t="s">
        <v>2</v>
      </c>
      <c r="N12" s="110" t="s">
        <v>25</v>
      </c>
      <c r="O12" s="77" t="s">
        <v>2</v>
      </c>
      <c r="P12" s="80" t="s">
        <v>25</v>
      </c>
    </row>
    <row r="13" spans="1:16" ht="24" customHeight="1" thickBot="1" x14ac:dyDescent="0.3">
      <c r="A13" s="68"/>
      <c r="B13" s="91"/>
      <c r="C13" s="92"/>
      <c r="D13" s="93"/>
      <c r="E13" s="78"/>
      <c r="F13" s="81"/>
      <c r="G13" s="104"/>
      <c r="H13" s="111"/>
      <c r="I13" s="118" t="s">
        <v>15</v>
      </c>
      <c r="J13" s="61" t="s">
        <v>32</v>
      </c>
      <c r="K13" s="62"/>
      <c r="L13" s="63"/>
      <c r="M13" s="104"/>
      <c r="N13" s="111"/>
      <c r="O13" s="78"/>
      <c r="P13" s="81"/>
    </row>
    <row r="14" spans="1:16" ht="114" customHeight="1" thickBot="1" x14ac:dyDescent="0.3">
      <c r="A14" s="68"/>
      <c r="B14" s="91"/>
      <c r="C14" s="92"/>
      <c r="D14" s="93"/>
      <c r="E14" s="79"/>
      <c r="F14" s="82"/>
      <c r="G14" s="105"/>
      <c r="H14" s="112"/>
      <c r="I14" s="119"/>
      <c r="J14" s="7" t="s">
        <v>16</v>
      </c>
      <c r="K14" s="60" t="s">
        <v>17</v>
      </c>
      <c r="L14" s="8" t="s">
        <v>18</v>
      </c>
      <c r="M14" s="105"/>
      <c r="N14" s="112"/>
      <c r="O14" s="79"/>
      <c r="P14" s="82"/>
    </row>
    <row r="15" spans="1:16" ht="16.5" thickBot="1" x14ac:dyDescent="0.3">
      <c r="A15" s="69"/>
      <c r="B15" s="106">
        <v>1</v>
      </c>
      <c r="C15" s="107"/>
      <c r="D15" s="10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33.75" customHeight="1" x14ac:dyDescent="0.25">
      <c r="A16" s="3">
        <v>1</v>
      </c>
      <c r="B16" s="72" t="s">
        <v>3</v>
      </c>
      <c r="C16" s="109" t="s">
        <v>4</v>
      </c>
      <c r="D16" s="12" t="s">
        <v>28</v>
      </c>
      <c r="E16" s="15">
        <v>7</v>
      </c>
      <c r="F16" s="32">
        <v>30.4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10</v>
      </c>
      <c r="N16" s="9">
        <v>44.3</v>
      </c>
      <c r="O16" s="17">
        <v>4</v>
      </c>
      <c r="P16" s="9">
        <v>18.2</v>
      </c>
    </row>
    <row r="17" spans="1:18" ht="22.5" customHeight="1" x14ac:dyDescent="0.25">
      <c r="A17" s="4">
        <v>2</v>
      </c>
      <c r="B17" s="73"/>
      <c r="C17" s="83"/>
      <c r="D17" s="13" t="s">
        <v>5</v>
      </c>
      <c r="E17" s="16">
        <v>26</v>
      </c>
      <c r="F17" s="33">
        <v>116.1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23</v>
      </c>
      <c r="N17" s="19">
        <v>101.6</v>
      </c>
      <c r="O17" s="18">
        <v>20</v>
      </c>
      <c r="P17" s="19">
        <v>119.78</v>
      </c>
    </row>
    <row r="18" spans="1:18" ht="33.75" customHeight="1" x14ac:dyDescent="0.25">
      <c r="A18" s="4">
        <v>3</v>
      </c>
      <c r="B18" s="73"/>
      <c r="C18" s="83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74"/>
      <c r="C19" s="84"/>
      <c r="D19" s="42" t="s">
        <v>5</v>
      </c>
      <c r="E19" s="43">
        <v>3</v>
      </c>
      <c r="F19" s="44">
        <v>698.38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72" t="s">
        <v>7</v>
      </c>
      <c r="C20" s="36" t="s">
        <v>4</v>
      </c>
      <c r="D20" s="47" t="s">
        <v>5</v>
      </c>
      <c r="E20" s="15">
        <v>1</v>
      </c>
      <c r="F20" s="32">
        <v>4.8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74"/>
      <c r="C21" s="48" t="s">
        <v>6</v>
      </c>
      <c r="D21" s="42" t="s">
        <v>5</v>
      </c>
      <c r="E21" s="43">
        <v>1</v>
      </c>
      <c r="F21" s="44">
        <v>33.299999999999997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1</v>
      </c>
      <c r="N21" s="46">
        <v>43.2</v>
      </c>
      <c r="O21" s="49">
        <v>0</v>
      </c>
      <c r="P21" s="46">
        <v>0</v>
      </c>
      <c r="Q21" s="58"/>
      <c r="R21" s="59"/>
    </row>
    <row r="22" spans="1:18" x14ac:dyDescent="0.25">
      <c r="A22" s="55">
        <v>7</v>
      </c>
      <c r="B22" s="72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16.5" thickBot="1" x14ac:dyDescent="0.3">
      <c r="A23" s="57">
        <v>8</v>
      </c>
      <c r="B23" s="74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94" t="s">
        <v>9</v>
      </c>
      <c r="C24" s="97" t="s">
        <v>26</v>
      </c>
      <c r="D24" s="98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95"/>
      <c r="C25" s="75" t="s">
        <v>19</v>
      </c>
      <c r="D25" s="76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95"/>
      <c r="C26" s="75" t="s">
        <v>20</v>
      </c>
      <c r="D26" s="76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95"/>
      <c r="C27" s="75" t="s">
        <v>21</v>
      </c>
      <c r="D27" s="76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95"/>
      <c r="C28" s="75" t="s">
        <v>22</v>
      </c>
      <c r="D28" s="76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96"/>
      <c r="C29" s="99" t="s">
        <v>23</v>
      </c>
      <c r="D29" s="100"/>
      <c r="E29" s="16">
        <v>2</v>
      </c>
      <c r="F29" s="33">
        <v>13.3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2</v>
      </c>
      <c r="N29" s="24">
        <v>1738.4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64" t="s">
        <v>10</v>
      </c>
      <c r="C30" s="65"/>
      <c r="D30" s="66"/>
      <c r="E30" s="50">
        <f>SUM(E16:E29)</f>
        <v>40</v>
      </c>
      <c r="F30" s="51">
        <f t="shared" ref="F30:P30" si="0">SUM(F16:F29)</f>
        <v>896.27999999999986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36</v>
      </c>
      <c r="N30" s="52">
        <f t="shared" si="0"/>
        <v>1927.5</v>
      </c>
      <c r="O30" s="50">
        <f>SUM(O16:O29)</f>
        <v>24</v>
      </c>
      <c r="P30" s="52">
        <f t="shared" si="0"/>
        <v>137.97999999999999</v>
      </c>
    </row>
  </sheetData>
  <mergeCells count="33">
    <mergeCell ref="I13:I14"/>
    <mergeCell ref="C24:D24"/>
    <mergeCell ref="C29:D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J13:L13"/>
    <mergeCell ref="B30:D30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C27:D27"/>
    <mergeCell ref="C28:D28"/>
    <mergeCell ref="B11:D14"/>
    <mergeCell ref="B24:B29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2021-03-09T02:57:37Z</cp:lastPrinted>
  <dcterms:created xsi:type="dcterms:W3CDTF">2019-01-31T16:59:27Z</dcterms:created>
  <dcterms:modified xsi:type="dcterms:W3CDTF">2021-03-09T03:11:45Z</dcterms:modified>
</cp:coreProperties>
</file>