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9525"/>
  </bookViews>
  <sheets>
    <sheet name="НФ_СГС" sheetId="1" r:id="rId1"/>
  </sheets>
  <definedNames>
    <definedName name="_xlnm._FilterDatabase" localSheetId="0" hidden="1">НФ_СГС!$A$15:$V$75</definedName>
    <definedName name="_xlnm.Print_Area" localSheetId="0">НФ_СГС!$A$1:$V$75</definedName>
  </definedNames>
  <calcPr calcId="145621" refMode="R1C1"/>
</workbook>
</file>

<file path=xl/calcChain.xml><?xml version="1.0" encoding="utf-8"?>
<calcChain xmlns="http://schemas.openxmlformats.org/spreadsheetml/2006/main">
  <c r="T68" i="1" l="1"/>
  <c r="Q68" i="1"/>
  <c r="T17" i="1"/>
  <c r="Q17" i="1"/>
</calcChain>
</file>

<file path=xl/sharedStrings.xml><?xml version="1.0" encoding="utf-8"?>
<sst xmlns="http://schemas.openxmlformats.org/spreadsheetml/2006/main" count="303" uniqueCount="188">
  <si>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</si>
  <si>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</si>
  <si>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</si>
  <si>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</si>
  <si>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филиал в Новосибирской области (зона тарифного регулировая АО "Сибирьгазсервис")</t>
  </si>
  <si>
    <t>за апрель 2022 года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</si>
  <si>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</si>
  <si>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</si>
  <si>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</si>
  <si>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</si>
  <si>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</si>
  <si>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</si>
  <si>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</si>
  <si>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</si>
  <si>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</si>
  <si>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</si>
  <si>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</si>
  <si>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</si>
  <si>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</si>
  <si>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</si>
  <si>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</si>
  <si>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</si>
  <si>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</si>
  <si>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</si>
  <si>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</si>
  <si>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</si>
  <si>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</si>
  <si>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</si>
  <si>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</si>
  <si>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</si>
  <si>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</si>
  <si>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</si>
  <si>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</si>
  <si>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</si>
  <si>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</si>
  <si>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</si>
  <si>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</si>
  <si>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11.04.2022</t>
  </si>
  <si>
    <t>Х</t>
  </si>
  <si>
    <t>Поставка репеллентов-аэрозолей для защиты от кровососущих насекомых</t>
  </si>
  <si>
    <t>Условная единица</t>
  </si>
  <si>
    <t>Неруш А. В. ИП</t>
  </si>
  <si>
    <t>06.04.2022</t>
  </si>
  <si>
    <t>Поставка настенного кондиционера</t>
  </si>
  <si>
    <t>Климат Лэнд плюс ООО</t>
  </si>
  <si>
    <t>12.01.2022</t>
  </si>
  <si>
    <t>Поставка датчиков уровня топлива</t>
  </si>
  <si>
    <t>Спутниковые системы мониторинга ТД ООО</t>
  </si>
  <si>
    <t>27.08.2020</t>
  </si>
  <si>
    <t>Поставка перчаток нитриловых</t>
  </si>
  <si>
    <t>Будник Артем Анатольевич ИП</t>
  </si>
  <si>
    <t>21.04.2022</t>
  </si>
  <si>
    <t>Поставка устройств выхода газопровода из земли</t>
  </si>
  <si>
    <t>ЭНЕРГОПРАЙМ ГАЗ ООО</t>
  </si>
  <si>
    <t>13.04.2022</t>
  </si>
  <si>
    <t>Поставка грунт-эмали</t>
  </si>
  <si>
    <t>МТО СЕРВИС ООО</t>
  </si>
  <si>
    <t>18.04.2022</t>
  </si>
  <si>
    <t>Поставка грунтовки</t>
  </si>
  <si>
    <t>16.03.2022</t>
  </si>
  <si>
    <t>Поставка хозяйственных товаров</t>
  </si>
  <si>
    <t>Партнер-СК ООО</t>
  </si>
  <si>
    <t>31.03.2022</t>
  </si>
  <si>
    <t>Поставка контрольно-кассовой техники</t>
  </si>
  <si>
    <t>Анадо ООО</t>
  </si>
  <si>
    <t>01.01.2022</t>
  </si>
  <si>
    <t>Предоставление неисключительных прав на использование программного обеспечения "Web-система СБИС" для обмена электронными счетами-фактурами и расчетными документами с контрагентами, продление текущего доступа на 1 год</t>
  </si>
  <si>
    <t>Компания Тензор ООО</t>
  </si>
  <si>
    <t>Поставка металлопроката</t>
  </si>
  <si>
    <t>Ариэль Металл АО</t>
  </si>
  <si>
    <t>нет (ГП239077)</t>
  </si>
  <si>
    <t>25.04.2022</t>
  </si>
  <si>
    <t>Поставка труб полиэтиленовых газопроводных</t>
  </si>
  <si>
    <t>ПОЛИМЕР-ИНФРАСТРУКТУРА ООО</t>
  </si>
  <si>
    <t>нет (ГП227496)</t>
  </si>
  <si>
    <t>25.11.2021</t>
  </si>
  <si>
    <t>Изготовление и поставка календарей квартальных на 2022 год</t>
  </si>
  <si>
    <t>Артика ООО</t>
  </si>
  <si>
    <t>29.12.2021</t>
  </si>
  <si>
    <t>Поставка электротоваров</t>
  </si>
  <si>
    <t>ЭлектроПарк ООО</t>
  </si>
  <si>
    <t>31.12.2020</t>
  </si>
  <si>
    <t>Поставка средств дезинфицирующих</t>
  </si>
  <si>
    <t>ВИВО ТРЕЙД ООО</t>
  </si>
  <si>
    <t>08.04.2022</t>
  </si>
  <si>
    <t>Престиж ООО</t>
  </si>
  <si>
    <t>28.04.2022</t>
  </si>
  <si>
    <t>Поставка труб стальных водогазопроводных, труб стальных электросварных прямошовных</t>
  </si>
  <si>
    <t>ПРАЙД ООО</t>
  </si>
  <si>
    <t>19.04.2022</t>
  </si>
  <si>
    <t>Поставка перчаток трикотажных, перчаток трикотажных с ПВХ покрытием, перчаток трикотажных с неполным латексным рельефным покрытием, перчаток с полимерным покрытием, руковиц хлопчатобумажных, руковиц брезентовых, руковиц комбинированных, краг для защиты от повышенных температур и расплавленного метал</t>
  </si>
  <si>
    <t>Поволжье-спецодежда ООО</t>
  </si>
  <si>
    <t>01.04.2022</t>
  </si>
  <si>
    <t>Поставка уборов головных из АЭС тканей с масловодоотталкивающими свойствами</t>
  </si>
  <si>
    <t>4С ООО</t>
  </si>
  <si>
    <t>Поставка газоанализаторов</t>
  </si>
  <si>
    <t>Газ ФАРМЭК ООО</t>
  </si>
  <si>
    <t>07.04.2022</t>
  </si>
  <si>
    <t>Поставка индикаторов утечки газа</t>
  </si>
  <si>
    <t>ГАЗКОМПЛЕКТ СЕВЕРО-ЗАПАД ООО</t>
  </si>
  <si>
    <t>04.04.2022</t>
  </si>
  <si>
    <t>Поставка гильз луженных, бирок кабельных, хомутов, наконечников, трубок термоусадочных, зажимов, выключателей</t>
  </si>
  <si>
    <t>Русская Арматура ООО</t>
  </si>
  <si>
    <t>23.03.2022</t>
  </si>
  <si>
    <t>Поставка кругов отрезных</t>
  </si>
  <si>
    <t>Энергостандарт Групп ООО</t>
  </si>
  <si>
    <t>Поставка уголка стального</t>
  </si>
  <si>
    <t>СТАРМЕТ ООО</t>
  </si>
  <si>
    <t>Поставка отвода крутоизогнутого</t>
  </si>
  <si>
    <t>Армасети ООО</t>
  </si>
  <si>
    <t>26.04.2022</t>
  </si>
  <si>
    <t>Поставка программное обеспечение АСПО-ПРИС в составе: АСПО-ГАЗ 8.0 - гидравлические расчеты при проектировании и эксплуатации сетей газоснабжения, локальная версия.</t>
  </si>
  <si>
    <t>Программ инжиниринг ООО</t>
  </si>
  <si>
    <t>27.01.2022</t>
  </si>
  <si>
    <t>Предоставление права использования программы для ЭВМ «Контур.ОФД» и оказание услуг по обработке фискальных данных</t>
  </si>
  <si>
    <t>Контур НТТ ООО</t>
  </si>
  <si>
    <t>Страхование</t>
  </si>
  <si>
    <t>Оказание услуг добровольного медицинского страхования (Антиклещ)</t>
  </si>
  <si>
    <t>СОГАЗ АО_головная организация</t>
  </si>
  <si>
    <t>07.05.2020</t>
  </si>
  <si>
    <t>Оказание услуг по страхованию имущества</t>
  </si>
  <si>
    <t>Техническое обслуживание и текущий ремонт</t>
  </si>
  <si>
    <t>01.02.2022</t>
  </si>
  <si>
    <t>Оказание услуг по техническому обслуживанию контрольно-кассовой техники (ККТ) Заказчика</t>
  </si>
  <si>
    <t>01.01.2021</t>
  </si>
  <si>
    <t>Оказание услуг и выполнение работ по надлежащему содержанию и ремонту общего имущества в многоквартирном доме, расположенном по адресу: г. Томск, ул. К. Маркса, д.83</t>
  </si>
  <si>
    <t>Ремстройбыт УК ООО</t>
  </si>
  <si>
    <t>Оказание услуг по техническому обслуживанию и планово-предупредительному ремонту системы газового пожаротушения (Инв.№В0001918), расположенной на объекте по адресу: Томская область, г.Томск, пр.Фрунзе 170а, 206 каб.</t>
  </si>
  <si>
    <t>Атлас ООО_ИНН 7017357940</t>
  </si>
  <si>
    <t>25.02.2022</t>
  </si>
  <si>
    <t>Оказание услуг по техническому  облуживанию контрольно-кассовой техники</t>
  </si>
  <si>
    <t>Оказание услуг на техническое обслуживание, ремонт автотранспорта Чаны</t>
  </si>
  <si>
    <t>Деймунд Елена Анатольевна ИП</t>
  </si>
  <si>
    <t>15.09.2021</t>
  </si>
  <si>
    <t>Выполнение работ по текущему ремонту помещения, косметический ремонт (комната охраны), (ПСО 411). (ОКС 211), ремонту (кровли) по адресу: г. Томск, пр. Фрунзе 170 а, пр. Фрунзе 170</t>
  </si>
  <si>
    <t>АДА-Сервис ООО</t>
  </si>
  <si>
    <t>Оказание услуг на  шиномонтажные работы Каргат</t>
  </si>
  <si>
    <t>Маганов Вячеслав Геннадьевич</t>
  </si>
  <si>
    <t>Оказание услуг по вывозу отходов производства и их захоронению (утилизации, обезвреживанию) на полигоне в окр. с. Сухоречье</t>
  </si>
  <si>
    <t>Спецавтохозяйство г.Томска УМП</t>
  </si>
  <si>
    <t>Оказание услуг по мойке автотранспортных средств в Коченево</t>
  </si>
  <si>
    <t>Вавулин С.П. ИП</t>
  </si>
  <si>
    <t>14.04.2022</t>
  </si>
  <si>
    <t>Оказание услуг по утилизации отходов 3-4  класса опасности (нефтесодержащие отходы)</t>
  </si>
  <si>
    <t>ЭКОЙЛ ООО</t>
  </si>
  <si>
    <t>10.11.2021</t>
  </si>
  <si>
    <t>Выполнение работ по разработке шурфов на газопроводах в Новосибирской области</t>
  </si>
  <si>
    <t>Абсолютстрой ООО</t>
  </si>
  <si>
    <t>14.03.2022</t>
  </si>
  <si>
    <t>Выполнение работ по благоустройству территории после завершения работ по разработке шурфов на газопроводах в Новосибирской области</t>
  </si>
  <si>
    <t>Оказание услуг по техническому обслуживанию и ремонту кулеров</t>
  </si>
  <si>
    <t>Сибирский источник ООО</t>
  </si>
  <si>
    <t>Услуги производственного назначения</t>
  </si>
  <si>
    <t>Выполнение работ по валке деревьев и расчистке охранных зон газопроводов от древесно-кустарниковой растительности вдоль трасс газопроводов в Новосибирской области</t>
  </si>
  <si>
    <t>Интерлес ООО</t>
  </si>
  <si>
    <t>Оказание услуг по дистанционному обучению работников по типовой дополнительной профессиональной программе в области пожарной безопасности</t>
  </si>
  <si>
    <t>Энергетик АНО ДПО</t>
  </si>
  <si>
    <t>28.03.2022</t>
  </si>
  <si>
    <t>Оказание услуг по медицинскому освидетельствованию водителей транспортных средств (предрейсовые и послерейсовые медицинские осмотры водителей).</t>
  </si>
  <si>
    <t>Каргатская ЦРБ ГБУЗ</t>
  </si>
  <si>
    <t>Оказание услуг по медицинскому освидетельствованию водителей транспортных средств (предрейсовые и послерейсовые медицинские осмотры водителей) Чулым</t>
  </si>
  <si>
    <t>Чулымская ЦРБ ГБУЗ</t>
  </si>
  <si>
    <t>07.02.2022</t>
  </si>
  <si>
    <t>Оказание медицинских услуг в форме организации и проведения  периодических медицинских осмотров работников Филиала ООО «Газпром газораспределение Томск» в Новосибирской области в г. Куйбышев</t>
  </si>
  <si>
    <t>Куйбыш. центр. районная больница ГБУЗ</t>
  </si>
  <si>
    <t>03.03.2022</t>
  </si>
  <si>
    <t>Предоставление в аренду земельных участков для эксплуатации газопроводов</t>
  </si>
  <si>
    <t>Админ. Раздольненского с/с НСО</t>
  </si>
  <si>
    <t>16.09.2021</t>
  </si>
  <si>
    <t>Админ. г.Барабинска НСО</t>
  </si>
  <si>
    <t>21.02.2022</t>
  </si>
  <si>
    <t>Передача во временное пользование муниципального имущества - объектов газораспределительной системы</t>
  </si>
  <si>
    <t>Админ. г.Бердска</t>
  </si>
  <si>
    <t>Передача во временное пользование муниципального имущества, объектов газораспределительной системы</t>
  </si>
  <si>
    <t>Предоставление в аренду земельного участка</t>
  </si>
  <si>
    <t>Админ. р.п. Маслянино Маслянинского р-на НСО</t>
  </si>
  <si>
    <t>17.02.2022</t>
  </si>
  <si>
    <t>Оказание услуг по оценке соответствия аккредитованной метрологической службы критериям аккредитации</t>
  </si>
  <si>
    <t>Содействие ООО</t>
  </si>
  <si>
    <t>29.03.2022</t>
  </si>
  <si>
    <t>Выполнение кадастровых (землеустроительных) работ, необходимых для оформления охранных зон газораспределительных сетей и прав на земельные участки, необходимых для эксплуатации объектов, расположенных на территории Новосибирской области</t>
  </si>
  <si>
    <t>СИБНПЦКТ ООО</t>
  </si>
  <si>
    <t>10.03.2022</t>
  </si>
  <si>
    <t>Оказание услуг по управленческому консультированию, связанному с финансово-хозяйственной деятельностью, а именно с подтверждением источников финансирования капитальных вложений по состоянию на 31.12.2021 г.</t>
  </si>
  <si>
    <t>Аудит-новые технологии ООО</t>
  </si>
  <si>
    <t>12.04.2022</t>
  </si>
  <si>
    <t>Оказание архивных услуг по временному хранению документов</t>
  </si>
  <si>
    <t>ОГКУ  ЦДНИ 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</si>
</sst>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0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6" fillId="2" borderId="2" xfId="0" applyNumberFormat="1" applyFont="1" applyFill="1" applyBorder="1" applyAlignment="1">
      <alignment horizontal="left" vertical="center" wrapText="1"/>
    </xf>
    <xf numFmtId="1" fontId="6" fillId="2" borderId="3" xfId="0" applyNumberFormat="1" applyFont="1" applyFill="1" applyBorder="1" applyAlignment="1">
      <alignment horizontal="left" vertical="center" wrapText="1"/>
    </xf>
    <xf numFmtId="1" fontId="6" fillId="2" borderId="4" xfId="0" applyNumberFormat="1" applyFont="1" applyFill="1" applyBorder="1" applyAlignment="1">
      <alignment horizontal="left" vertical="center" wrapText="1"/>
    </xf>
    <xf numFmtId="1" fontId="4" fillId="3" borderId="11" xfId="0" applyNumberFormat="1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2" fontId="5" fillId="3" borderId="11" xfId="0" applyNumberFormat="1" applyFont="1" applyFill="1" applyBorder="1" applyAlignment="1">
      <alignment horizontal="right" vertical="top" wrapText="1"/>
    </xf>
    <xf numFmtId="1" fontId="5" fillId="3" borderId="11" xfId="0" applyNumberFormat="1" applyFont="1" applyFill="1" applyBorder="1" applyAlignment="1">
      <alignment horizontal="right" vertical="top" wrapText="1"/>
    </xf>
    <xf numFmtId="0" fontId="5" fillId="3" borderId="11" xfId="0" applyFont="1" applyFill="1" applyBorder="1" applyAlignment="1">
      <alignment horizontal="right" vertical="top" wrapText="1"/>
    </xf>
    <xf numFmtId="0" fontId="0" fillId="3" borderId="0" xfId="0" applyFill="1" applyAlignment="1">
      <alignment horizontal="left" wrapText="1"/>
    </xf>
    <xf numFmtId="1" fontId="5" fillId="3" borderId="11" xfId="0" applyNumberFormat="1" applyFont="1" applyFill="1" applyBorder="1" applyAlignment="1">
      <alignment horizontal="left" vertical="top" wrapText="1"/>
    </xf>
    <xf numFmtId="4" fontId="5" fillId="3" borderId="11" xfId="0" applyNumberFormat="1" applyFont="1" applyFill="1" applyBorder="1" applyAlignment="1">
      <alignment horizontal="right" vertical="top" wrapText="1"/>
    </xf>
    <xf numFmtId="0" fontId="0" fillId="4" borderId="0" xfId="0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6" borderId="0" xfId="0" applyFill="1" applyAlignment="1">
      <alignment horizontal="left" wrapText="1"/>
    </xf>
    <xf numFmtId="0" fontId="1" fillId="3" borderId="0" xfId="0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75"/>
  <sheetViews>
    <sheetView tabSelected="1" view="pageBreakPreview" zoomScale="60" zoomScaleNormal="100" workbookViewId="0">
      <selection activeCell="A7" sqref="A7:V7"/>
    </sheetView>
  </sheetViews>
  <sheetFormatPr defaultColWidth="10.5" defaultRowHeight="11.45" customHeight="1" x14ac:dyDescent="0.2"/>
  <cols>
    <col min="1" max="1" width="5.83203125" style="7" customWidth="1"/>
    <col min="2" max="2" width="14.33203125" style="7" customWidth="1"/>
    <col min="3" max="15" width="11.83203125" style="7" customWidth="1"/>
    <col min="16" max="16" width="53.33203125" style="7" customWidth="1"/>
    <col min="17" max="17" width="21.5" style="7" customWidth="1"/>
    <col min="18" max="18" width="20.5" style="7" customWidth="1"/>
    <col min="19" max="19" width="13.1640625" style="7" customWidth="1"/>
    <col min="20" max="20" width="21.5" style="7" customWidth="1"/>
    <col min="21" max="21" width="41.83203125" style="7" customWidth="1"/>
    <col min="22" max="22" width="21" style="7" customWidth="1"/>
  </cols>
  <sheetData>
    <row r="1" spans="1:22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2"/>
      <c r="V1" s="3" t="s">
        <v>0</v>
      </c>
    </row>
    <row r="2" spans="1:22" ht="33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2"/>
      <c r="V2" s="3" t="s">
        <v>1</v>
      </c>
    </row>
    <row r="3" spans="1:22" ht="33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1"/>
      <c r="T3" s="1"/>
      <c r="U3" s="2"/>
      <c r="V3" s="3" t="s">
        <v>2</v>
      </c>
    </row>
    <row r="4" spans="1:22" ht="11.4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  <c r="T4" s="1"/>
      <c r="U4" s="2"/>
      <c r="V4" s="2"/>
    </row>
    <row r="5" spans="1:22" ht="33.75" customHeight="1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3.7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4.75" customHeight="1" x14ac:dyDescent="0.2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10" spans="1:22" ht="12.95" customHeight="1" x14ac:dyDescent="0.2">
      <c r="A10" s="8" t="s">
        <v>6</v>
      </c>
      <c r="B10" s="8" t="s">
        <v>7</v>
      </c>
      <c r="C10" s="9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8" t="s">
        <v>9</v>
      </c>
      <c r="Q10" s="8" t="s">
        <v>10</v>
      </c>
      <c r="R10" s="8" t="s">
        <v>11</v>
      </c>
      <c r="S10" s="8" t="s">
        <v>12</v>
      </c>
      <c r="T10" s="8" t="s">
        <v>13</v>
      </c>
      <c r="U10" s="8" t="s">
        <v>14</v>
      </c>
      <c r="V10" s="8" t="s">
        <v>15</v>
      </c>
    </row>
    <row r="11" spans="1:22" ht="12.95" customHeight="1" x14ac:dyDescent="0.2">
      <c r="A11" s="12"/>
      <c r="B11" s="12"/>
      <c r="C11" s="9" t="s">
        <v>16</v>
      </c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3" t="s">
        <v>17</v>
      </c>
      <c r="O11" s="14"/>
      <c r="P11" s="12"/>
      <c r="Q11" s="12"/>
      <c r="R11" s="12"/>
      <c r="S11" s="12"/>
      <c r="T11" s="12"/>
      <c r="U11" s="12"/>
      <c r="V11" s="12"/>
    </row>
    <row r="12" spans="1:22" ht="12.95" customHeight="1" x14ac:dyDescent="0.2">
      <c r="A12" s="12"/>
      <c r="B12" s="12"/>
      <c r="C12" s="9" t="s">
        <v>18</v>
      </c>
      <c r="D12" s="10"/>
      <c r="E12" s="10"/>
      <c r="F12" s="10"/>
      <c r="G12" s="10"/>
      <c r="H12" s="10"/>
      <c r="I12" s="10"/>
      <c r="J12" s="10"/>
      <c r="K12" s="10"/>
      <c r="L12" s="11"/>
      <c r="M12" s="8" t="s">
        <v>19</v>
      </c>
      <c r="N12" s="15"/>
      <c r="O12" s="16"/>
      <c r="P12" s="12"/>
      <c r="Q12" s="12"/>
      <c r="R12" s="12"/>
      <c r="S12" s="12"/>
      <c r="T12" s="12"/>
      <c r="U12" s="12"/>
      <c r="V12" s="12"/>
    </row>
    <row r="13" spans="1:22" ht="36.950000000000003" customHeight="1" x14ac:dyDescent="0.2">
      <c r="A13" s="12"/>
      <c r="B13" s="12"/>
      <c r="C13" s="9" t="s">
        <v>20</v>
      </c>
      <c r="D13" s="10"/>
      <c r="E13" s="11"/>
      <c r="F13" s="9" t="s">
        <v>21</v>
      </c>
      <c r="G13" s="10"/>
      <c r="H13" s="11"/>
      <c r="I13" s="9" t="s">
        <v>22</v>
      </c>
      <c r="J13" s="11"/>
      <c r="K13" s="9" t="s">
        <v>23</v>
      </c>
      <c r="L13" s="11"/>
      <c r="M13" s="12"/>
      <c r="N13" s="8" t="s">
        <v>24</v>
      </c>
      <c r="O13" s="8" t="s">
        <v>25</v>
      </c>
      <c r="P13" s="12"/>
      <c r="Q13" s="12"/>
      <c r="R13" s="12"/>
      <c r="S13" s="12"/>
      <c r="T13" s="12"/>
      <c r="U13" s="12"/>
      <c r="V13" s="12"/>
    </row>
    <row r="14" spans="1:22" ht="63" customHeight="1" x14ac:dyDescent="0.2">
      <c r="A14" s="17"/>
      <c r="B14" s="17"/>
      <c r="C14" s="18" t="s">
        <v>26</v>
      </c>
      <c r="D14" s="18" t="s">
        <v>27</v>
      </c>
      <c r="E14" s="18" t="s">
        <v>28</v>
      </c>
      <c r="F14" s="18" t="s">
        <v>29</v>
      </c>
      <c r="G14" s="18" t="s">
        <v>30</v>
      </c>
      <c r="H14" s="18" t="s">
        <v>31</v>
      </c>
      <c r="I14" s="18" t="s">
        <v>32</v>
      </c>
      <c r="J14" s="18" t="s">
        <v>33</v>
      </c>
      <c r="K14" s="18" t="s">
        <v>34</v>
      </c>
      <c r="L14" s="18" t="s">
        <v>35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s="20" customFormat="1" ht="12.75" customHeight="1" x14ac:dyDescent="0.2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19">
        <v>17</v>
      </c>
      <c r="R15" s="19">
        <v>18</v>
      </c>
      <c r="S15" s="19">
        <v>19</v>
      </c>
      <c r="T15" s="19">
        <v>20</v>
      </c>
      <c r="U15" s="19">
        <v>21</v>
      </c>
      <c r="V15" s="19">
        <v>22</v>
      </c>
    </row>
    <row r="16" spans="1:22" s="20" customFormat="1" ht="12.75" customHeight="1" x14ac:dyDescent="0.2">
      <c r="A16" s="21" t="s">
        <v>36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</row>
    <row r="17" spans="1:22" s="30" customFormat="1" ht="26.1" customHeight="1" x14ac:dyDescent="0.2">
      <c r="A17" s="24">
        <v>1</v>
      </c>
      <c r="B17" s="25" t="s">
        <v>37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 t="s">
        <v>38</v>
      </c>
      <c r="O17" s="25"/>
      <c r="P17" s="26" t="s">
        <v>39</v>
      </c>
      <c r="Q17" s="27">
        <f>99849.6/1000</f>
        <v>99.849600000000009</v>
      </c>
      <c r="R17" s="26" t="s">
        <v>40</v>
      </c>
      <c r="S17" s="28">
        <v>1</v>
      </c>
      <c r="T17" s="29">
        <f>99849.6/1000</f>
        <v>99.849600000000009</v>
      </c>
      <c r="U17" s="26" t="s">
        <v>41</v>
      </c>
      <c r="V17" s="26"/>
    </row>
    <row r="18" spans="1:22" s="30" customFormat="1" ht="26.1" customHeight="1" x14ac:dyDescent="0.2">
      <c r="A18" s="24">
        <v>2</v>
      </c>
      <c r="B18" s="25" t="s">
        <v>42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 t="s">
        <v>38</v>
      </c>
      <c r="O18" s="25"/>
      <c r="P18" s="26" t="s">
        <v>43</v>
      </c>
      <c r="Q18" s="27">
        <v>75.08</v>
      </c>
      <c r="R18" s="26" t="s">
        <v>40</v>
      </c>
      <c r="S18" s="28">
        <v>1</v>
      </c>
      <c r="T18" s="27">
        <v>75.08</v>
      </c>
      <c r="U18" s="26" t="s">
        <v>44</v>
      </c>
      <c r="V18" s="26"/>
    </row>
    <row r="19" spans="1:22" s="30" customFormat="1" ht="38.1" customHeight="1" x14ac:dyDescent="0.2">
      <c r="A19" s="24">
        <v>3</v>
      </c>
      <c r="B19" s="25" t="s">
        <v>45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 t="s">
        <v>46</v>
      </c>
      <c r="Q19" s="27">
        <v>590</v>
      </c>
      <c r="R19" s="26" t="s">
        <v>40</v>
      </c>
      <c r="S19" s="28">
        <v>1</v>
      </c>
      <c r="T19" s="27">
        <v>590</v>
      </c>
      <c r="U19" s="26" t="s">
        <v>47</v>
      </c>
      <c r="V19" s="31">
        <v>32110939752</v>
      </c>
    </row>
    <row r="20" spans="1:22" s="30" customFormat="1" ht="38.1" customHeight="1" x14ac:dyDescent="0.2">
      <c r="A20" s="24">
        <v>4</v>
      </c>
      <c r="B20" s="25" t="s">
        <v>48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 t="s">
        <v>38</v>
      </c>
      <c r="O20" s="25"/>
      <c r="P20" s="26" t="s">
        <v>49</v>
      </c>
      <c r="Q20" s="27">
        <v>24</v>
      </c>
      <c r="R20" s="26" t="s">
        <v>40</v>
      </c>
      <c r="S20" s="28">
        <v>1</v>
      </c>
      <c r="T20" s="27">
        <v>24</v>
      </c>
      <c r="U20" s="26" t="s">
        <v>50</v>
      </c>
      <c r="V20" s="26"/>
    </row>
    <row r="21" spans="1:22" s="30" customFormat="1" ht="38.1" customHeight="1" x14ac:dyDescent="0.2">
      <c r="A21" s="24">
        <v>5</v>
      </c>
      <c r="B21" s="25" t="s">
        <v>51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 t="s">
        <v>52</v>
      </c>
      <c r="Q21" s="32">
        <v>79305.55</v>
      </c>
      <c r="R21" s="26" t="s">
        <v>40</v>
      </c>
      <c r="S21" s="28">
        <v>1</v>
      </c>
      <c r="T21" s="32">
        <v>79305.55</v>
      </c>
      <c r="U21" s="26" t="s">
        <v>53</v>
      </c>
      <c r="V21" s="31">
        <v>32211244136</v>
      </c>
    </row>
    <row r="22" spans="1:22" s="30" customFormat="1" ht="51" customHeight="1" x14ac:dyDescent="0.2">
      <c r="A22" s="24">
        <v>6</v>
      </c>
      <c r="B22" s="25" t="s">
        <v>54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 t="s">
        <v>55</v>
      </c>
      <c r="Q22" s="32">
        <v>11171.06</v>
      </c>
      <c r="R22" s="26" t="s">
        <v>40</v>
      </c>
      <c r="S22" s="28">
        <v>1</v>
      </c>
      <c r="T22" s="32">
        <v>11171.06</v>
      </c>
      <c r="U22" s="26" t="s">
        <v>56</v>
      </c>
      <c r="V22" s="31">
        <v>32211204631</v>
      </c>
    </row>
    <row r="23" spans="1:22" s="30" customFormat="1" ht="38.1" customHeight="1" x14ac:dyDescent="0.2">
      <c r="A23" s="24">
        <v>7</v>
      </c>
      <c r="B23" s="25" t="s">
        <v>57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 t="s">
        <v>58</v>
      </c>
      <c r="Q23" s="27">
        <v>579.80999999999995</v>
      </c>
      <c r="R23" s="26" t="s">
        <v>40</v>
      </c>
      <c r="S23" s="28">
        <v>1</v>
      </c>
      <c r="T23" s="27">
        <v>579.80999999999995</v>
      </c>
      <c r="U23" s="26" t="s">
        <v>56</v>
      </c>
      <c r="V23" s="31">
        <v>32211204634</v>
      </c>
    </row>
    <row r="24" spans="1:22" s="30" customFormat="1" ht="38.1" customHeight="1" x14ac:dyDescent="0.2">
      <c r="A24" s="24">
        <v>8</v>
      </c>
      <c r="B24" s="25" t="s">
        <v>59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 t="s">
        <v>60</v>
      </c>
      <c r="Q24" s="27">
        <v>443.53</v>
      </c>
      <c r="R24" s="26" t="s">
        <v>40</v>
      </c>
      <c r="S24" s="28">
        <v>1</v>
      </c>
      <c r="T24" s="27">
        <v>443.53</v>
      </c>
      <c r="U24" s="26" t="s">
        <v>61</v>
      </c>
      <c r="V24" s="31">
        <v>32211133847</v>
      </c>
    </row>
    <row r="25" spans="1:22" s="30" customFormat="1" ht="38.1" customHeight="1" x14ac:dyDescent="0.2">
      <c r="A25" s="24">
        <v>9</v>
      </c>
      <c r="B25" s="25" t="s">
        <v>62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 t="s">
        <v>38</v>
      </c>
      <c r="O25" s="25"/>
      <c r="P25" s="26" t="s">
        <v>63</v>
      </c>
      <c r="Q25" s="27">
        <v>52.74</v>
      </c>
      <c r="R25" s="26" t="s">
        <v>40</v>
      </c>
      <c r="S25" s="28">
        <v>1</v>
      </c>
      <c r="T25" s="27">
        <v>52.74</v>
      </c>
      <c r="U25" s="26" t="s">
        <v>64</v>
      </c>
      <c r="V25" s="26"/>
    </row>
    <row r="26" spans="1:22" s="30" customFormat="1" ht="75.95" customHeight="1" x14ac:dyDescent="0.2">
      <c r="A26" s="24">
        <v>10</v>
      </c>
      <c r="B26" s="25" t="s">
        <v>65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 t="s">
        <v>38</v>
      </c>
      <c r="O26" s="25"/>
      <c r="P26" s="26" t="s">
        <v>66</v>
      </c>
      <c r="Q26" s="27">
        <v>99.5</v>
      </c>
      <c r="R26" s="26" t="s">
        <v>40</v>
      </c>
      <c r="S26" s="28">
        <v>1</v>
      </c>
      <c r="T26" s="27">
        <v>99.5</v>
      </c>
      <c r="U26" s="26" t="s">
        <v>67</v>
      </c>
      <c r="V26" s="26"/>
    </row>
    <row r="27" spans="1:22" s="30" customFormat="1" ht="38.1" customHeight="1" x14ac:dyDescent="0.2">
      <c r="A27" s="24">
        <v>11</v>
      </c>
      <c r="B27" s="25" t="s">
        <v>51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 t="s">
        <v>68</v>
      </c>
      <c r="Q27" s="32">
        <v>2479.34</v>
      </c>
      <c r="R27" s="26" t="s">
        <v>40</v>
      </c>
      <c r="S27" s="28">
        <v>1</v>
      </c>
      <c r="T27" s="32">
        <v>2479.34</v>
      </c>
      <c r="U27" s="26" t="s">
        <v>69</v>
      </c>
      <c r="V27" s="26" t="s">
        <v>70</v>
      </c>
    </row>
    <row r="28" spans="1:22" s="30" customFormat="1" ht="38.1" customHeight="1" x14ac:dyDescent="0.2">
      <c r="A28" s="24">
        <v>12</v>
      </c>
      <c r="B28" s="25" t="s">
        <v>71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 t="s">
        <v>72</v>
      </c>
      <c r="Q28" s="32">
        <v>371571.82</v>
      </c>
      <c r="R28" s="26" t="s">
        <v>40</v>
      </c>
      <c r="S28" s="28">
        <v>1</v>
      </c>
      <c r="T28" s="32">
        <v>371571.82</v>
      </c>
      <c r="U28" s="26" t="s">
        <v>73</v>
      </c>
      <c r="V28" s="26" t="s">
        <v>74</v>
      </c>
    </row>
    <row r="29" spans="1:22" s="30" customFormat="1" ht="38.1" customHeight="1" x14ac:dyDescent="0.2">
      <c r="A29" s="24">
        <v>13</v>
      </c>
      <c r="B29" s="25" t="s">
        <v>75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 t="s">
        <v>38</v>
      </c>
      <c r="O29" s="25"/>
      <c r="P29" s="26" t="s">
        <v>76</v>
      </c>
      <c r="Q29" s="27">
        <v>80</v>
      </c>
      <c r="R29" s="26" t="s">
        <v>40</v>
      </c>
      <c r="S29" s="28">
        <v>1</v>
      </c>
      <c r="T29" s="27">
        <v>80</v>
      </c>
      <c r="U29" s="26" t="s">
        <v>77</v>
      </c>
      <c r="V29" s="26"/>
    </row>
    <row r="30" spans="1:22" s="30" customFormat="1" ht="23.25" customHeight="1" x14ac:dyDescent="0.2">
      <c r="A30" s="24">
        <v>14</v>
      </c>
      <c r="B30" s="25" t="s">
        <v>78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 t="s">
        <v>38</v>
      </c>
      <c r="O30" s="25"/>
      <c r="P30" s="26" t="s">
        <v>79</v>
      </c>
      <c r="Q30" s="27">
        <v>76.45</v>
      </c>
      <c r="R30" s="26" t="s">
        <v>40</v>
      </c>
      <c r="S30" s="28">
        <v>1</v>
      </c>
      <c r="T30" s="27">
        <v>76.45</v>
      </c>
      <c r="U30" s="26" t="s">
        <v>80</v>
      </c>
      <c r="V30" s="26"/>
    </row>
    <row r="31" spans="1:22" s="30" customFormat="1" ht="38.1" customHeight="1" x14ac:dyDescent="0.2">
      <c r="A31" s="24">
        <v>15</v>
      </c>
      <c r="B31" s="25" t="s">
        <v>81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 t="s">
        <v>38</v>
      </c>
      <c r="O31" s="25"/>
      <c r="P31" s="26" t="s">
        <v>82</v>
      </c>
      <c r="Q31" s="27">
        <v>60</v>
      </c>
      <c r="R31" s="26" t="s">
        <v>40</v>
      </c>
      <c r="S31" s="28">
        <v>1</v>
      </c>
      <c r="T31" s="27">
        <v>60</v>
      </c>
      <c r="U31" s="26" t="s">
        <v>83</v>
      </c>
      <c r="V31" s="26"/>
    </row>
    <row r="32" spans="1:22" s="30" customFormat="1" ht="27.75" customHeight="1" x14ac:dyDescent="0.2">
      <c r="A32" s="24">
        <v>16</v>
      </c>
      <c r="B32" s="25" t="s">
        <v>84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 t="s">
        <v>38</v>
      </c>
      <c r="O32" s="25"/>
      <c r="P32" s="26" t="s">
        <v>60</v>
      </c>
      <c r="Q32" s="27">
        <v>97.28</v>
      </c>
      <c r="R32" s="26" t="s">
        <v>40</v>
      </c>
      <c r="S32" s="28">
        <v>1</v>
      </c>
      <c r="T32" s="27">
        <v>97.28</v>
      </c>
      <c r="U32" s="26" t="s">
        <v>85</v>
      </c>
      <c r="V32" s="26"/>
    </row>
    <row r="33" spans="1:22" s="30" customFormat="1" ht="38.1" customHeight="1" x14ac:dyDescent="0.2">
      <c r="A33" s="24">
        <v>17</v>
      </c>
      <c r="B33" s="25" t="s">
        <v>86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 t="s">
        <v>87</v>
      </c>
      <c r="Q33" s="32">
        <v>9900.07</v>
      </c>
      <c r="R33" s="26" t="s">
        <v>40</v>
      </c>
      <c r="S33" s="28">
        <v>1</v>
      </c>
      <c r="T33" s="32">
        <v>9900.07</v>
      </c>
      <c r="U33" s="26" t="s">
        <v>88</v>
      </c>
      <c r="V33" s="31">
        <v>32211244148</v>
      </c>
    </row>
    <row r="34" spans="1:22" s="30" customFormat="1" ht="89.1" customHeight="1" x14ac:dyDescent="0.2">
      <c r="A34" s="24">
        <v>18</v>
      </c>
      <c r="B34" s="25" t="s">
        <v>89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 t="s">
        <v>90</v>
      </c>
      <c r="Q34" s="27">
        <v>800.68</v>
      </c>
      <c r="R34" s="26" t="s">
        <v>40</v>
      </c>
      <c r="S34" s="28">
        <v>1</v>
      </c>
      <c r="T34" s="27">
        <v>800.68</v>
      </c>
      <c r="U34" s="26" t="s">
        <v>91</v>
      </c>
      <c r="V34" s="31">
        <v>32211238289</v>
      </c>
    </row>
    <row r="35" spans="1:22" s="30" customFormat="1" ht="51" customHeight="1" x14ac:dyDescent="0.2">
      <c r="A35" s="24">
        <v>19</v>
      </c>
      <c r="B35" s="25" t="s">
        <v>92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 t="s">
        <v>93</v>
      </c>
      <c r="Q35" s="27">
        <v>569.46</v>
      </c>
      <c r="R35" s="26" t="s">
        <v>40</v>
      </c>
      <c r="S35" s="28">
        <v>1</v>
      </c>
      <c r="T35" s="27">
        <v>569.46</v>
      </c>
      <c r="U35" s="26" t="s">
        <v>94</v>
      </c>
      <c r="V35" s="31">
        <v>32211147483</v>
      </c>
    </row>
    <row r="36" spans="1:22" s="30" customFormat="1" ht="38.1" customHeight="1" x14ac:dyDescent="0.2">
      <c r="A36" s="24">
        <v>20</v>
      </c>
      <c r="B36" s="25" t="s">
        <v>51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 t="s">
        <v>95</v>
      </c>
      <c r="Q36" s="27">
        <v>230.4</v>
      </c>
      <c r="R36" s="26" t="s">
        <v>40</v>
      </c>
      <c r="S36" s="28">
        <v>1</v>
      </c>
      <c r="T36" s="27">
        <v>230.4</v>
      </c>
      <c r="U36" s="26" t="s">
        <v>96</v>
      </c>
      <c r="V36" s="31">
        <v>32211218296</v>
      </c>
    </row>
    <row r="37" spans="1:22" s="30" customFormat="1" ht="38.1" customHeight="1" x14ac:dyDescent="0.2">
      <c r="A37" s="24">
        <v>21</v>
      </c>
      <c r="B37" s="25" t="s">
        <v>97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 t="s">
        <v>98</v>
      </c>
      <c r="Q37" s="27">
        <v>166.01</v>
      </c>
      <c r="R37" s="26" t="s">
        <v>40</v>
      </c>
      <c r="S37" s="28">
        <v>1</v>
      </c>
      <c r="T37" s="27">
        <v>166.01</v>
      </c>
      <c r="U37" s="26" t="s">
        <v>99</v>
      </c>
      <c r="V37" s="31">
        <v>32211185308</v>
      </c>
    </row>
    <row r="38" spans="1:22" s="30" customFormat="1" ht="75.95" customHeight="1" x14ac:dyDescent="0.2">
      <c r="A38" s="24">
        <v>22</v>
      </c>
      <c r="B38" s="25" t="s">
        <v>100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 t="s">
        <v>38</v>
      </c>
      <c r="O38" s="25"/>
      <c r="P38" s="26" t="s">
        <v>101</v>
      </c>
      <c r="Q38" s="27">
        <v>94.47</v>
      </c>
      <c r="R38" s="26" t="s">
        <v>40</v>
      </c>
      <c r="S38" s="28">
        <v>1</v>
      </c>
      <c r="T38" s="27">
        <v>94.47</v>
      </c>
      <c r="U38" s="26" t="s">
        <v>102</v>
      </c>
      <c r="V38" s="26"/>
    </row>
    <row r="39" spans="1:22" s="30" customFormat="1" ht="38.1" customHeight="1" x14ac:dyDescent="0.2">
      <c r="A39" s="24">
        <v>23</v>
      </c>
      <c r="B39" s="25" t="s">
        <v>103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 t="s">
        <v>38</v>
      </c>
      <c r="O39" s="25"/>
      <c r="P39" s="26" t="s">
        <v>104</v>
      </c>
      <c r="Q39" s="27">
        <v>97.65</v>
      </c>
      <c r="R39" s="26" t="s">
        <v>40</v>
      </c>
      <c r="S39" s="28">
        <v>1</v>
      </c>
      <c r="T39" s="27">
        <v>97.65</v>
      </c>
      <c r="U39" s="26" t="s">
        <v>105</v>
      </c>
      <c r="V39" s="26"/>
    </row>
    <row r="40" spans="1:22" s="30" customFormat="1" ht="38.1" customHeight="1" x14ac:dyDescent="0.2">
      <c r="A40" s="24">
        <v>24</v>
      </c>
      <c r="B40" s="25" t="s">
        <v>97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 t="s">
        <v>38</v>
      </c>
      <c r="O40" s="25"/>
      <c r="P40" s="26" t="s">
        <v>106</v>
      </c>
      <c r="Q40" s="27">
        <v>64.599999999999994</v>
      </c>
      <c r="R40" s="26" t="s">
        <v>40</v>
      </c>
      <c r="S40" s="28">
        <v>1</v>
      </c>
      <c r="T40" s="27">
        <v>64.599999999999994</v>
      </c>
      <c r="U40" s="26" t="s">
        <v>107</v>
      </c>
      <c r="V40" s="26"/>
    </row>
    <row r="41" spans="1:22" s="30" customFormat="1" ht="38.1" customHeight="1" x14ac:dyDescent="0.2">
      <c r="A41" s="24">
        <v>25</v>
      </c>
      <c r="B41" s="25" t="s">
        <v>97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 t="s">
        <v>38</v>
      </c>
      <c r="O41" s="25"/>
      <c r="P41" s="26" t="s">
        <v>108</v>
      </c>
      <c r="Q41" s="27">
        <v>67.97</v>
      </c>
      <c r="R41" s="26" t="s">
        <v>40</v>
      </c>
      <c r="S41" s="28">
        <v>1</v>
      </c>
      <c r="T41" s="27">
        <v>67.97</v>
      </c>
      <c r="U41" s="26" t="s">
        <v>109</v>
      </c>
      <c r="V41" s="26"/>
    </row>
    <row r="42" spans="1:22" s="30" customFormat="1" ht="51" customHeight="1" x14ac:dyDescent="0.2">
      <c r="A42" s="24">
        <v>26</v>
      </c>
      <c r="B42" s="25" t="s">
        <v>110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 t="s">
        <v>111</v>
      </c>
      <c r="Q42" s="27">
        <v>237.6</v>
      </c>
      <c r="R42" s="26" t="s">
        <v>40</v>
      </c>
      <c r="S42" s="28">
        <v>1</v>
      </c>
      <c r="T42" s="27">
        <v>237.6</v>
      </c>
      <c r="U42" s="26" t="s">
        <v>112</v>
      </c>
      <c r="V42" s="31">
        <v>32211222558</v>
      </c>
    </row>
    <row r="43" spans="1:22" s="30" customFormat="1" ht="38.1" customHeight="1" x14ac:dyDescent="0.2">
      <c r="A43" s="24">
        <v>27</v>
      </c>
      <c r="B43" s="25" t="s">
        <v>113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 t="s">
        <v>38</v>
      </c>
      <c r="O43" s="25"/>
      <c r="P43" s="26" t="s">
        <v>114</v>
      </c>
      <c r="Q43" s="27">
        <v>27</v>
      </c>
      <c r="R43" s="26" t="s">
        <v>40</v>
      </c>
      <c r="S43" s="28">
        <v>1</v>
      </c>
      <c r="T43" s="27">
        <v>27</v>
      </c>
      <c r="U43" s="26" t="s">
        <v>115</v>
      </c>
      <c r="V43" s="26"/>
    </row>
    <row r="44" spans="1:22" s="33" customFormat="1" ht="12.75" x14ac:dyDescent="0.2">
      <c r="A44" s="21" t="s">
        <v>116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</row>
    <row r="45" spans="1:22" s="30" customFormat="1" ht="38.1" customHeight="1" x14ac:dyDescent="0.2">
      <c r="A45" s="24">
        <v>1</v>
      </c>
      <c r="B45" s="25" t="s">
        <v>100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 t="s">
        <v>38</v>
      </c>
      <c r="O45" s="25"/>
      <c r="P45" s="26" t="s">
        <v>117</v>
      </c>
      <c r="Q45" s="27">
        <v>95.33</v>
      </c>
      <c r="R45" s="26" t="s">
        <v>40</v>
      </c>
      <c r="S45" s="28">
        <v>1</v>
      </c>
      <c r="T45" s="27">
        <v>95.33</v>
      </c>
      <c r="U45" s="26" t="s">
        <v>118</v>
      </c>
      <c r="V45" s="26"/>
    </row>
    <row r="46" spans="1:22" s="30" customFormat="1" ht="30.75" customHeight="1" x14ac:dyDescent="0.2">
      <c r="A46" s="24">
        <v>2</v>
      </c>
      <c r="B46" s="25" t="s">
        <v>119</v>
      </c>
      <c r="C46" s="25"/>
      <c r="D46" s="25"/>
      <c r="E46" s="25"/>
      <c r="F46" s="25"/>
      <c r="G46" s="25"/>
      <c r="H46" s="25"/>
      <c r="I46" s="25"/>
      <c r="J46" s="25"/>
      <c r="K46" s="25" t="s">
        <v>38</v>
      </c>
      <c r="L46" s="25"/>
      <c r="M46" s="25"/>
      <c r="N46" s="25"/>
      <c r="O46" s="25"/>
      <c r="P46" s="26" t="s">
        <v>120</v>
      </c>
      <c r="Q46" s="32">
        <v>8952.07</v>
      </c>
      <c r="R46" s="26" t="s">
        <v>40</v>
      </c>
      <c r="S46" s="28">
        <v>1</v>
      </c>
      <c r="T46" s="32">
        <v>8952.07</v>
      </c>
      <c r="U46" s="26" t="s">
        <v>118</v>
      </c>
      <c r="V46" s="26"/>
    </row>
    <row r="47" spans="1:22" s="34" customFormat="1" ht="12.75" x14ac:dyDescent="0.2">
      <c r="A47" s="21" t="s">
        <v>121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3"/>
    </row>
    <row r="48" spans="1:22" s="30" customFormat="1" ht="38.1" customHeight="1" x14ac:dyDescent="0.2">
      <c r="A48" s="24">
        <v>1</v>
      </c>
      <c r="B48" s="25" t="s">
        <v>122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 t="s">
        <v>38</v>
      </c>
      <c r="O48" s="25"/>
      <c r="P48" s="26" t="s">
        <v>123</v>
      </c>
      <c r="Q48" s="27">
        <v>25.24</v>
      </c>
      <c r="R48" s="26" t="s">
        <v>40</v>
      </c>
      <c r="S48" s="28">
        <v>1</v>
      </c>
      <c r="T48" s="27">
        <v>25.24</v>
      </c>
      <c r="U48" s="26" t="s">
        <v>64</v>
      </c>
      <c r="V48" s="26"/>
    </row>
    <row r="49" spans="1:22" s="30" customFormat="1" ht="63" customHeight="1" x14ac:dyDescent="0.2">
      <c r="A49" s="24">
        <v>2</v>
      </c>
      <c r="B49" s="25" t="s">
        <v>124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 t="s">
        <v>38</v>
      </c>
      <c r="O49" s="25"/>
      <c r="P49" s="26" t="s">
        <v>125</v>
      </c>
      <c r="Q49" s="27">
        <v>55.22</v>
      </c>
      <c r="R49" s="26" t="s">
        <v>40</v>
      </c>
      <c r="S49" s="28">
        <v>1</v>
      </c>
      <c r="T49" s="27">
        <v>55.22</v>
      </c>
      <c r="U49" s="26" t="s">
        <v>126</v>
      </c>
      <c r="V49" s="26"/>
    </row>
    <row r="50" spans="1:22" s="30" customFormat="1" ht="63" customHeight="1" x14ac:dyDescent="0.2">
      <c r="A50" s="24">
        <v>3</v>
      </c>
      <c r="B50" s="25" t="s">
        <v>92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 t="s">
        <v>127</v>
      </c>
      <c r="Q50" s="27">
        <v>144</v>
      </c>
      <c r="R50" s="26" t="s">
        <v>40</v>
      </c>
      <c r="S50" s="28">
        <v>1</v>
      </c>
      <c r="T50" s="27">
        <v>144</v>
      </c>
      <c r="U50" s="26" t="s">
        <v>128</v>
      </c>
      <c r="V50" s="31">
        <v>32211157781</v>
      </c>
    </row>
    <row r="51" spans="1:22" s="30" customFormat="1" ht="38.1" customHeight="1" x14ac:dyDescent="0.2">
      <c r="A51" s="24">
        <v>4</v>
      </c>
      <c r="B51" s="25" t="s">
        <v>129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 t="s">
        <v>130</v>
      </c>
      <c r="Q51" s="32">
        <v>1321.99</v>
      </c>
      <c r="R51" s="26" t="s">
        <v>40</v>
      </c>
      <c r="S51" s="28">
        <v>1</v>
      </c>
      <c r="T51" s="32">
        <v>1321.99</v>
      </c>
      <c r="U51" s="26" t="s">
        <v>67</v>
      </c>
      <c r="V51" s="31">
        <v>32211054582</v>
      </c>
    </row>
    <row r="52" spans="1:22" s="30" customFormat="1" ht="38.1" customHeight="1" x14ac:dyDescent="0.2">
      <c r="A52" s="24">
        <v>5</v>
      </c>
      <c r="B52" s="25" t="s">
        <v>92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 t="s">
        <v>38</v>
      </c>
      <c r="O52" s="25"/>
      <c r="P52" s="26" t="s">
        <v>131</v>
      </c>
      <c r="Q52" s="27">
        <v>56</v>
      </c>
      <c r="R52" s="26" t="s">
        <v>40</v>
      </c>
      <c r="S52" s="28">
        <v>1</v>
      </c>
      <c r="T52" s="27">
        <v>56</v>
      </c>
      <c r="U52" s="26" t="s">
        <v>132</v>
      </c>
      <c r="V52" s="26"/>
    </row>
    <row r="53" spans="1:22" s="30" customFormat="1" ht="63" customHeight="1" x14ac:dyDescent="0.2">
      <c r="A53" s="24">
        <v>6</v>
      </c>
      <c r="B53" s="25" t="s">
        <v>133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 t="s">
        <v>38</v>
      </c>
      <c r="O53" s="25"/>
      <c r="P53" s="26" t="s">
        <v>134</v>
      </c>
      <c r="Q53" s="27">
        <v>79.930000000000007</v>
      </c>
      <c r="R53" s="26" t="s">
        <v>40</v>
      </c>
      <c r="S53" s="28">
        <v>1</v>
      </c>
      <c r="T53" s="27">
        <v>79.930000000000007</v>
      </c>
      <c r="U53" s="26" t="s">
        <v>135</v>
      </c>
      <c r="V53" s="26"/>
    </row>
    <row r="54" spans="1:22" s="30" customFormat="1" ht="38.1" customHeight="1" x14ac:dyDescent="0.2">
      <c r="A54" s="24">
        <v>7</v>
      </c>
      <c r="B54" s="25" t="s">
        <v>92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 t="s">
        <v>38</v>
      </c>
      <c r="O54" s="25"/>
      <c r="P54" s="26" t="s">
        <v>136</v>
      </c>
      <c r="Q54" s="27">
        <v>28</v>
      </c>
      <c r="R54" s="26" t="s">
        <v>40</v>
      </c>
      <c r="S54" s="28">
        <v>1</v>
      </c>
      <c r="T54" s="27">
        <v>28</v>
      </c>
      <c r="U54" s="26" t="s">
        <v>137</v>
      </c>
      <c r="V54" s="26"/>
    </row>
    <row r="55" spans="1:22" s="30" customFormat="1" ht="38.1" customHeight="1" x14ac:dyDescent="0.2">
      <c r="A55" s="24">
        <v>8</v>
      </c>
      <c r="B55" s="25" t="s">
        <v>65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 t="s">
        <v>38</v>
      </c>
      <c r="O55" s="25"/>
      <c r="P55" s="26" t="s">
        <v>138</v>
      </c>
      <c r="Q55" s="27">
        <v>72.38</v>
      </c>
      <c r="R55" s="26" t="s">
        <v>40</v>
      </c>
      <c r="S55" s="28">
        <v>1</v>
      </c>
      <c r="T55" s="27">
        <v>72.38</v>
      </c>
      <c r="U55" s="26" t="s">
        <v>139</v>
      </c>
      <c r="V55" s="26"/>
    </row>
    <row r="56" spans="1:22" s="30" customFormat="1" ht="38.1" customHeight="1" x14ac:dyDescent="0.2">
      <c r="A56" s="24">
        <v>9</v>
      </c>
      <c r="B56" s="25" t="s">
        <v>92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 t="s">
        <v>38</v>
      </c>
      <c r="O56" s="25"/>
      <c r="P56" s="26" t="s">
        <v>140</v>
      </c>
      <c r="Q56" s="27">
        <v>15.96</v>
      </c>
      <c r="R56" s="26" t="s">
        <v>40</v>
      </c>
      <c r="S56" s="28">
        <v>1</v>
      </c>
      <c r="T56" s="27">
        <v>15.96</v>
      </c>
      <c r="U56" s="26" t="s">
        <v>141</v>
      </c>
      <c r="V56" s="26"/>
    </row>
    <row r="57" spans="1:22" s="30" customFormat="1" ht="38.1" customHeight="1" x14ac:dyDescent="0.2">
      <c r="A57" s="24">
        <v>10</v>
      </c>
      <c r="B57" s="25" t="s">
        <v>142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 t="s">
        <v>38</v>
      </c>
      <c r="O57" s="25"/>
      <c r="P57" s="26" t="s">
        <v>143</v>
      </c>
      <c r="Q57" s="27">
        <v>20</v>
      </c>
      <c r="R57" s="26" t="s">
        <v>40</v>
      </c>
      <c r="S57" s="28">
        <v>1</v>
      </c>
      <c r="T57" s="27">
        <v>20</v>
      </c>
      <c r="U57" s="26" t="s">
        <v>144</v>
      </c>
      <c r="V57" s="26"/>
    </row>
    <row r="58" spans="1:22" s="30" customFormat="1" ht="38.1" customHeight="1" x14ac:dyDescent="0.2">
      <c r="A58" s="24">
        <v>11</v>
      </c>
      <c r="B58" s="25" t="s">
        <v>145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 t="s">
        <v>146</v>
      </c>
      <c r="Q58" s="32">
        <v>1098.24</v>
      </c>
      <c r="R58" s="26" t="s">
        <v>40</v>
      </c>
      <c r="S58" s="28">
        <v>1</v>
      </c>
      <c r="T58" s="32">
        <v>1098.24</v>
      </c>
      <c r="U58" s="26" t="s">
        <v>147</v>
      </c>
      <c r="V58" s="31">
        <v>32211092103</v>
      </c>
    </row>
    <row r="59" spans="1:22" s="30" customFormat="1" ht="38.1" customHeight="1" x14ac:dyDescent="0.2">
      <c r="A59" s="24">
        <v>12</v>
      </c>
      <c r="B59" s="25" t="s">
        <v>148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 t="s">
        <v>149</v>
      </c>
      <c r="Q59" s="27">
        <v>111.15</v>
      </c>
      <c r="R59" s="26" t="s">
        <v>40</v>
      </c>
      <c r="S59" s="28">
        <v>1</v>
      </c>
      <c r="T59" s="27">
        <v>111.15</v>
      </c>
      <c r="U59" s="26" t="s">
        <v>147</v>
      </c>
      <c r="V59" s="31">
        <v>32211125328</v>
      </c>
    </row>
    <row r="60" spans="1:22" s="30" customFormat="1" ht="38.1" customHeight="1" x14ac:dyDescent="0.2">
      <c r="A60" s="24">
        <v>13</v>
      </c>
      <c r="B60" s="25" t="s">
        <v>103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 t="s">
        <v>38</v>
      </c>
      <c r="O60" s="25"/>
      <c r="P60" s="26" t="s">
        <v>150</v>
      </c>
      <c r="Q60" s="27">
        <v>45</v>
      </c>
      <c r="R60" s="26" t="s">
        <v>40</v>
      </c>
      <c r="S60" s="28">
        <v>1</v>
      </c>
      <c r="T60" s="27">
        <v>45</v>
      </c>
      <c r="U60" s="26" t="s">
        <v>151</v>
      </c>
      <c r="V60" s="26"/>
    </row>
    <row r="61" spans="1:22" s="35" customFormat="1" ht="12.75" x14ac:dyDescent="0.2">
      <c r="A61" s="21" t="s">
        <v>152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3"/>
    </row>
    <row r="62" spans="1:22" s="30" customFormat="1" ht="51" customHeight="1" x14ac:dyDescent="0.2">
      <c r="A62" s="24">
        <v>1</v>
      </c>
      <c r="B62" s="25" t="s">
        <v>54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 t="s">
        <v>153</v>
      </c>
      <c r="Q62" s="32">
        <v>1678.6</v>
      </c>
      <c r="R62" s="26" t="s">
        <v>40</v>
      </c>
      <c r="S62" s="28">
        <v>1</v>
      </c>
      <c r="T62" s="32">
        <v>1678.6</v>
      </c>
      <c r="U62" s="26" t="s">
        <v>154</v>
      </c>
      <c r="V62" s="31">
        <v>32211195785</v>
      </c>
    </row>
    <row r="63" spans="1:22" s="30" customFormat="1" ht="51" customHeight="1" x14ac:dyDescent="0.2">
      <c r="A63" s="24">
        <v>2</v>
      </c>
      <c r="B63" s="25" t="s">
        <v>92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 t="s">
        <v>38</v>
      </c>
      <c r="O63" s="25"/>
      <c r="P63" s="26" t="s">
        <v>155</v>
      </c>
      <c r="Q63" s="27">
        <v>49</v>
      </c>
      <c r="R63" s="26" t="s">
        <v>40</v>
      </c>
      <c r="S63" s="28">
        <v>1</v>
      </c>
      <c r="T63" s="27">
        <v>49</v>
      </c>
      <c r="U63" s="26" t="s">
        <v>156</v>
      </c>
      <c r="V63" s="26"/>
    </row>
    <row r="64" spans="1:22" s="30" customFormat="1" ht="51" customHeight="1" x14ac:dyDescent="0.2">
      <c r="A64" s="24">
        <v>3</v>
      </c>
      <c r="B64" s="25" t="s">
        <v>157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 t="s">
        <v>38</v>
      </c>
      <c r="O64" s="25"/>
      <c r="P64" s="26" t="s">
        <v>158</v>
      </c>
      <c r="Q64" s="27">
        <v>194.65</v>
      </c>
      <c r="R64" s="26" t="s">
        <v>40</v>
      </c>
      <c r="S64" s="28">
        <v>1</v>
      </c>
      <c r="T64" s="27">
        <v>194.65</v>
      </c>
      <c r="U64" s="26" t="s">
        <v>159</v>
      </c>
      <c r="V64" s="26"/>
    </row>
    <row r="65" spans="1:22" s="30" customFormat="1" ht="51" customHeight="1" x14ac:dyDescent="0.2">
      <c r="A65" s="24">
        <v>4</v>
      </c>
      <c r="B65" s="25" t="s">
        <v>157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 t="s">
        <v>38</v>
      </c>
      <c r="O65" s="25"/>
      <c r="P65" s="26" t="s">
        <v>160</v>
      </c>
      <c r="Q65" s="27">
        <v>145.63</v>
      </c>
      <c r="R65" s="26" t="s">
        <v>40</v>
      </c>
      <c r="S65" s="28">
        <v>1</v>
      </c>
      <c r="T65" s="27">
        <v>145.63</v>
      </c>
      <c r="U65" s="26" t="s">
        <v>161</v>
      </c>
      <c r="V65" s="26"/>
    </row>
    <row r="66" spans="1:22" s="30" customFormat="1" ht="63" customHeight="1" x14ac:dyDescent="0.2">
      <c r="A66" s="24">
        <v>5</v>
      </c>
      <c r="B66" s="25" t="s">
        <v>162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 t="s">
        <v>38</v>
      </c>
      <c r="O66" s="25"/>
      <c r="P66" s="26" t="s">
        <v>163</v>
      </c>
      <c r="Q66" s="27">
        <v>33.39</v>
      </c>
      <c r="R66" s="26" t="s">
        <v>40</v>
      </c>
      <c r="S66" s="28">
        <v>1</v>
      </c>
      <c r="T66" s="27">
        <v>33.39</v>
      </c>
      <c r="U66" s="26" t="s">
        <v>164</v>
      </c>
      <c r="V66" s="26"/>
    </row>
    <row r="67" spans="1:22" s="36" customFormat="1" ht="33" customHeight="1" x14ac:dyDescent="0.2">
      <c r="A67" s="24">
        <v>6</v>
      </c>
      <c r="B67" s="26" t="s">
        <v>165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 t="s">
        <v>38</v>
      </c>
      <c r="O67" s="26"/>
      <c r="P67" s="26" t="s">
        <v>166</v>
      </c>
      <c r="Q67" s="27">
        <v>0.47</v>
      </c>
      <c r="R67" s="26" t="s">
        <v>40</v>
      </c>
      <c r="S67" s="28">
        <v>1</v>
      </c>
      <c r="T67" s="27">
        <v>0.47</v>
      </c>
      <c r="U67" s="26" t="s">
        <v>167</v>
      </c>
      <c r="V67" s="26"/>
    </row>
    <row r="68" spans="1:22" s="36" customFormat="1" ht="38.1" customHeight="1" x14ac:dyDescent="0.2">
      <c r="A68" s="24">
        <v>7</v>
      </c>
      <c r="B68" s="26" t="s">
        <v>168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 t="s">
        <v>38</v>
      </c>
      <c r="O68" s="26"/>
      <c r="P68" s="26" t="s">
        <v>166</v>
      </c>
      <c r="Q68" s="27">
        <f>740.88/1000</f>
        <v>0.74087999999999998</v>
      </c>
      <c r="R68" s="26" t="s">
        <v>40</v>
      </c>
      <c r="S68" s="28">
        <v>1</v>
      </c>
      <c r="T68" s="29">
        <f>740.88/1000</f>
        <v>0.74087999999999998</v>
      </c>
      <c r="U68" s="26" t="s">
        <v>169</v>
      </c>
      <c r="V68" s="26"/>
    </row>
    <row r="69" spans="1:22" s="36" customFormat="1" ht="38.1" customHeight="1" x14ac:dyDescent="0.2">
      <c r="A69" s="24">
        <v>8</v>
      </c>
      <c r="B69" s="26" t="s">
        <v>170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 t="s">
        <v>38</v>
      </c>
      <c r="O69" s="26"/>
      <c r="P69" s="26" t="s">
        <v>171</v>
      </c>
      <c r="Q69" s="29">
        <v>3577.18</v>
      </c>
      <c r="R69" s="26" t="s">
        <v>40</v>
      </c>
      <c r="S69" s="28">
        <v>1</v>
      </c>
      <c r="T69" s="29">
        <v>3577.18</v>
      </c>
      <c r="U69" s="26" t="s">
        <v>172</v>
      </c>
      <c r="V69" s="26"/>
    </row>
    <row r="70" spans="1:22" s="36" customFormat="1" ht="38.1" customHeight="1" x14ac:dyDescent="0.2">
      <c r="A70" s="24">
        <v>9</v>
      </c>
      <c r="B70" s="26" t="s">
        <v>170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 t="s">
        <v>38</v>
      </c>
      <c r="O70" s="26"/>
      <c r="P70" s="26" t="s">
        <v>173</v>
      </c>
      <c r="Q70" s="27">
        <v>202.77</v>
      </c>
      <c r="R70" s="26" t="s">
        <v>40</v>
      </c>
      <c r="S70" s="28">
        <v>1</v>
      </c>
      <c r="T70" s="27">
        <v>202.77</v>
      </c>
      <c r="U70" s="26" t="s">
        <v>172</v>
      </c>
      <c r="V70" s="26"/>
    </row>
    <row r="71" spans="1:22" s="30" customFormat="1" ht="38.1" customHeight="1" x14ac:dyDescent="0.2">
      <c r="A71" s="24">
        <v>10</v>
      </c>
      <c r="B71" s="25" t="s">
        <v>170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 t="s">
        <v>38</v>
      </c>
      <c r="O71" s="25"/>
      <c r="P71" s="26" t="s">
        <v>174</v>
      </c>
      <c r="Q71" s="27">
        <v>0.2</v>
      </c>
      <c r="R71" s="26" t="s">
        <v>40</v>
      </c>
      <c r="S71" s="28">
        <v>1</v>
      </c>
      <c r="T71" s="27">
        <v>0.2</v>
      </c>
      <c r="U71" s="26" t="s">
        <v>175</v>
      </c>
      <c r="V71" s="26"/>
    </row>
    <row r="72" spans="1:22" s="30" customFormat="1" ht="38.1" customHeight="1" x14ac:dyDescent="0.2">
      <c r="A72" s="24">
        <v>11</v>
      </c>
      <c r="B72" s="25" t="s">
        <v>176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 t="s">
        <v>38</v>
      </c>
      <c r="P72" s="26" t="s">
        <v>177</v>
      </c>
      <c r="Q72" s="27">
        <v>268.27999999999997</v>
      </c>
      <c r="R72" s="26" t="s">
        <v>40</v>
      </c>
      <c r="S72" s="28">
        <v>1</v>
      </c>
      <c r="T72" s="27">
        <v>268.27999999999997</v>
      </c>
      <c r="U72" s="26" t="s">
        <v>178</v>
      </c>
      <c r="V72" s="26"/>
    </row>
    <row r="73" spans="1:22" s="30" customFormat="1" ht="75.95" customHeight="1" x14ac:dyDescent="0.2">
      <c r="A73" s="24">
        <v>12</v>
      </c>
      <c r="B73" s="25" t="s">
        <v>179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6" t="s">
        <v>180</v>
      </c>
      <c r="Q73" s="27">
        <v>203.42</v>
      </c>
      <c r="R73" s="26" t="s">
        <v>40</v>
      </c>
      <c r="S73" s="28">
        <v>1</v>
      </c>
      <c r="T73" s="27">
        <v>203.42</v>
      </c>
      <c r="U73" s="26" t="s">
        <v>181</v>
      </c>
      <c r="V73" s="31">
        <v>32211168540</v>
      </c>
    </row>
    <row r="74" spans="1:22" s="30" customFormat="1" ht="75.95" customHeight="1" x14ac:dyDescent="0.2">
      <c r="A74" s="24">
        <v>13</v>
      </c>
      <c r="B74" s="25" t="s">
        <v>182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 t="s">
        <v>38</v>
      </c>
      <c r="O74" s="25"/>
      <c r="P74" s="26" t="s">
        <v>183</v>
      </c>
      <c r="Q74" s="27">
        <v>48</v>
      </c>
      <c r="R74" s="26" t="s">
        <v>40</v>
      </c>
      <c r="S74" s="28">
        <v>1</v>
      </c>
      <c r="T74" s="27">
        <v>48</v>
      </c>
      <c r="U74" s="26" t="s">
        <v>184</v>
      </c>
      <c r="V74" s="26"/>
    </row>
    <row r="75" spans="1:22" s="30" customFormat="1" ht="38.1" customHeight="1" x14ac:dyDescent="0.2">
      <c r="A75" s="24">
        <v>14</v>
      </c>
      <c r="B75" s="25" t="s">
        <v>185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 t="s">
        <v>38</v>
      </c>
      <c r="O75" s="25"/>
      <c r="P75" s="26" t="s">
        <v>186</v>
      </c>
      <c r="Q75" s="27">
        <v>13</v>
      </c>
      <c r="R75" s="26" t="s">
        <v>40</v>
      </c>
      <c r="S75" s="28">
        <v>1</v>
      </c>
      <c r="T75" s="27">
        <v>13</v>
      </c>
      <c r="U75" s="26" t="s">
        <v>187</v>
      </c>
      <c r="V75" s="26"/>
    </row>
  </sheetData>
  <autoFilter ref="A15:V75"/>
  <mergeCells count="27">
    <mergeCell ref="A61:V61"/>
    <mergeCell ref="K13:L13"/>
    <mergeCell ref="N13:N14"/>
    <mergeCell ref="O13:O14"/>
    <mergeCell ref="A16:V16"/>
    <mergeCell ref="A44:V44"/>
    <mergeCell ref="A47:V47"/>
    <mergeCell ref="T10:T14"/>
    <mergeCell ref="U10:U14"/>
    <mergeCell ref="V10:V14"/>
    <mergeCell ref="C11:M11"/>
    <mergeCell ref="N11:O12"/>
    <mergeCell ref="C12:L12"/>
    <mergeCell ref="M12:M14"/>
    <mergeCell ref="C13:E13"/>
    <mergeCell ref="F13:H13"/>
    <mergeCell ref="I13:J13"/>
    <mergeCell ref="A5:V5"/>
    <mergeCell ref="A6:V6"/>
    <mergeCell ref="A7:V7"/>
    <mergeCell ref="A10:A14"/>
    <mergeCell ref="B10:B14"/>
    <mergeCell ref="C10:O10"/>
    <mergeCell ref="P10:P14"/>
    <mergeCell ref="Q10:Q14"/>
    <mergeCell ref="R10:R14"/>
    <mergeCell ref="S10:S14"/>
  </mergeCells>
  <pageMargins left="0.75" right="1" top="0.75" bottom="1" header="0.5" footer="0.5"/>
  <pageSetup paperSize="9" scale="28" orientation="portrait" r:id="rId1"/>
  <colBreaks count="1" manualBreakCount="1">
    <brk id="2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НФ_СГС</vt:lpstr>
      <vt:lpstr>НФ_СГС!Область_печати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Сухушина Елизавета Витальевна</dc:creator>
  <cp:lastModifiedBy>Сухушина Елизавета Витальевна</cp:lastModifiedBy>
  <dcterms:created xsi:type="dcterms:W3CDTF">2022-05-11T08:13:01Z</dcterms:created>
  <dcterms:modified xsi:type="dcterms:W3CDTF">2022-05-11T08:13:08Z</dcterms:modified>
</cp:coreProperties>
</file>