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9525"/>
  </bookViews>
  <sheets>
    <sheet name="ТО" sheetId="1" r:id="rId1"/>
  </sheets>
  <definedNames>
    <definedName name="_xlnm._FilterDatabase" localSheetId="0" hidden="1">ТО!$A$17:$V$62</definedName>
    <definedName name="_xlnm.Print_Area" localSheetId="0">ТО!$A$1:$V$62</definedName>
  </definedNames>
  <calcPr calcId="145621" refMode="R1C1"/>
</workbook>
</file>

<file path=xl/calcChain.xml><?xml version="1.0" encoding="utf-8"?>
<calcChain xmlns="http://schemas.openxmlformats.org/spreadsheetml/2006/main">
  <c r="T36" i="1" l="1"/>
  <c r="Q36" i="1"/>
  <c r="T19" i="1"/>
  <c r="Q19" i="1"/>
</calcChain>
</file>

<file path=xl/sharedStrings.xml><?xml version="1.0" encoding="utf-8"?>
<sst xmlns="http://schemas.openxmlformats.org/spreadsheetml/2006/main" count="229" uniqueCount="153">
  <si>
    <t>Приложение №10</t>
  </si>
  <si>
    <t>к приказу ФАС России</t>
  </si>
  <si>
    <t>от 18.01.2019 №38/19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</si>
  <si>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
ООО "Газпром газораспределение Томск"</t>
  </si>
  <si>
    <t>(зона обслуживания " Томская область")</t>
  </si>
  <si>
    <t>за апрель 2022 года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</si>
  <si>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</si>
  <si>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</si>
  <si>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</si>
  <si>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</si>
  <si>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</si>
  <si>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</si>
  <si>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</si>
  <si>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</si>
  <si>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</si>
  <si>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</si>
  <si>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</si>
  <si>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</si>
  <si>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</si>
  <si>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</si>
  <si>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</si>
  <si>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</si>
  <si>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</si>
  <si>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</si>
  <si>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</si>
  <si>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</si>
  <si>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</si>
  <si>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</si>
  <si>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</si>
  <si>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</si>
  <si>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</si>
  <si>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</si>
  <si>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</si>
  <si>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</si>
  <si>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</si>
  <si>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</si>
  <si>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Вспомогательные материалы</t>
  </si>
  <si>
    <t>11.04.2022</t>
  </si>
  <si>
    <t>Х</t>
  </si>
  <si>
    <t>Поставка репеллентов-аэрозолей для защиты от кровососущих насекомых</t>
  </si>
  <si>
    <t>Условная единица</t>
  </si>
  <si>
    <t>Неруш А. В. ИП</t>
  </si>
  <si>
    <t>21.04.2022</t>
  </si>
  <si>
    <t>Поставка устройств выхода газопровода из земли</t>
  </si>
  <si>
    <t>ЭНЕРГОПРАЙМ ГАЗ ООО</t>
  </si>
  <si>
    <t>13.04.2022</t>
  </si>
  <si>
    <t>Поставка грунт-эмали</t>
  </si>
  <si>
    <t>МТО СЕРВИС ООО</t>
  </si>
  <si>
    <t>14.04.2022</t>
  </si>
  <si>
    <t>Поставка сапог литьевых из поливинилхлорида с жестким подноском, сапог литьевых болотных (рыбацких) с жестким подноском, сапог кожаных летних мужских с жестким подноском, ботинок кожаных с жестким подноском, ботинок кожаных на термостойкой подошве с противоударным подноском и антипрокольной стелькой</t>
  </si>
  <si>
    <t>4С ООО</t>
  </si>
  <si>
    <t>Поставка металлопроката</t>
  </si>
  <si>
    <t>Ариэль Металл АО</t>
  </si>
  <si>
    <t>нет (ГП239077)</t>
  </si>
  <si>
    <t>25.04.2022</t>
  </si>
  <si>
    <t>Поставка труб полиэтиленовых газопроводных</t>
  </si>
  <si>
    <t>ПОЛИМЕР-ИНФРАСТРУКТУРА ООО</t>
  </si>
  <si>
    <t>нет (ГП227496)</t>
  </si>
  <si>
    <t>25.11.2021</t>
  </si>
  <si>
    <t>Изготовление и поставка календарей квартальных на 2022 год</t>
  </si>
  <si>
    <t>Артика ООО</t>
  </si>
  <si>
    <t>29.12.2021</t>
  </si>
  <si>
    <t>Поставка электротоваров</t>
  </si>
  <si>
    <t>ЭлектроПарк ООО</t>
  </si>
  <si>
    <t>31.12.2020</t>
  </si>
  <si>
    <t>Поставка средств дезинфицирующих</t>
  </si>
  <si>
    <t>ВИВО ТРЕЙД ООО</t>
  </si>
  <si>
    <t>08.04.2022</t>
  </si>
  <si>
    <t>Поставка хозяйственных товаров</t>
  </si>
  <si>
    <t>Престиж ООО</t>
  </si>
  <si>
    <t>28.04.2022</t>
  </si>
  <si>
    <t>Поставка труб стальных водогазопроводных, труб стальных электросварных прямошовных</t>
  </si>
  <si>
    <t>ПРАЙД ООО</t>
  </si>
  <si>
    <t>11.03.2022</t>
  </si>
  <si>
    <t>Поставка костюмов мужских  летних из АЭС ткани с МВО свойствами тип ОПР, костюмов женских из АЭС ткани с МВО свойствами тип ОПР, костюмов мужской из АЭС тканей с МВО свойствами для ИТР, костюмов женских из АЭС тканей с МВО свойствами для ИТР, костюмов летних мужских из АЭС тканей с МВО свойствами дл</t>
  </si>
  <si>
    <t>ДЕЛЬТА ШП ООО</t>
  </si>
  <si>
    <t>19.04.2022</t>
  </si>
  <si>
    <t>Поставка перчаток трикотажных, перчаток трикотажных с ПВХ покрытием, перчаток трикотажных с неполным латексным рельефным покрытием, перчаток с полимерным покрытием, руковиц хлопчатобумажных, руковиц брезентовых, руковиц комбинированных, краг для защиты от повышенных температур и расплавленного метал</t>
  </si>
  <si>
    <t>Поволжье-спецодежда ООО</t>
  </si>
  <si>
    <t>01.04.2022</t>
  </si>
  <si>
    <t>Поставка уборов головных из АЭС тканей с масловодоотталкивающими свойствами</t>
  </si>
  <si>
    <t>07.02.2022</t>
  </si>
  <si>
    <t>31.03.2022</t>
  </si>
  <si>
    <t>Поставка растворителя ксилола</t>
  </si>
  <si>
    <t>АБ-ХИМИЯ ООО</t>
  </si>
  <si>
    <t>18.03.2022</t>
  </si>
  <si>
    <t>Запасные части для экскаватора погрузчика JCB 3 CX</t>
  </si>
  <si>
    <t>Предприятие Стройкомплект ООО   Томск</t>
  </si>
  <si>
    <t>22.12.2021</t>
  </si>
  <si>
    <t>Поставка компримированного природного газа
ВЗЛ. договор не размещается в ЕИС</t>
  </si>
  <si>
    <t>Газпром газомоторное топливо ООО Сибирский филиал</t>
  </si>
  <si>
    <t>Страхование</t>
  </si>
  <si>
    <t>07.05.2020</t>
  </si>
  <si>
    <t>Оказание услуг по страхованию имущества</t>
  </si>
  <si>
    <t>СОГАЗ АО_головная организация</t>
  </si>
  <si>
    <t>Техническое обслуживание и текущий ремонт</t>
  </si>
  <si>
    <t>01.01.2021</t>
  </si>
  <si>
    <t>Оказание услуг и выполнение работ по надлежащему содержанию и ремонту общего имущества в многоквартирном доме, расположенном по адресу: г. Томск, ул. К. Маркса, д.83</t>
  </si>
  <si>
    <t>Ремстройбыт УК ООО</t>
  </si>
  <si>
    <t>Оказание услуг по техническому обслуживанию и планово-предупредительному ремонту системы газового пожаротушения (Инв.№В0001918), расположенной на объекте по адресу: Томская область, г.Томск, пр.Фрунзе 170а, 206 каб.</t>
  </si>
  <si>
    <t>Атлас ООО_ИНН 7017357940</t>
  </si>
  <si>
    <t>25.02.2022</t>
  </si>
  <si>
    <t>Оказание услуг по техническому  облуживанию контрольно-кассовой техники</t>
  </si>
  <si>
    <t>Компания Тензор ООО</t>
  </si>
  <si>
    <t>15.09.2021</t>
  </si>
  <si>
    <t>Выполнение работ по текущему ремонту помещения, косметический ремонт (комната охраны), (ПСО 411). (ОКС 211), ремонту (кровли) по адресу: г. Томск, пр. Фрунзе 170 а, пр. Фрунзе 170</t>
  </si>
  <si>
    <t>АДА-Сервис ООО</t>
  </si>
  <si>
    <t>Оказание услуг по предоставлению специальной техники при эксплуатации сетей газораспределения  Шегарского участка.</t>
  </si>
  <si>
    <t>Готлан Александр Александрович ИП</t>
  </si>
  <si>
    <t>15.04.2022</t>
  </si>
  <si>
    <t>Оказание услуг по предоставлению специальной техники для транспортировки "Вагон-дом передвижной", инв. №В0001855 Каргасокского участка.</t>
  </si>
  <si>
    <t>ГПХ_Котляров Алексей Геннадьевич</t>
  </si>
  <si>
    <t>23.03.2022</t>
  </si>
  <si>
    <t>Оказание услуг по техническому обслуживанию и ремонту кулеров</t>
  </si>
  <si>
    <t>Сибирский источник ООО</t>
  </si>
  <si>
    <t>01.01.2022</t>
  </si>
  <si>
    <t>Оказание услуг по вывозу отходов производства и их захоронению (утилизации, обезвреживанию) на полигоне в окр. с. Сухоречье</t>
  </si>
  <si>
    <t>Спецавтохозяйство г.Томска УМП</t>
  </si>
  <si>
    <t>Выполнение работ по окраске газопроводов Каргасокского района Томской области.</t>
  </si>
  <si>
    <t>Ада ООО</t>
  </si>
  <si>
    <t>Выполнение работ по окраске газопроводов в с. Парабель Томской области</t>
  </si>
  <si>
    <t>15.03.2022</t>
  </si>
  <si>
    <t>Выполнение работ по окраске газопроводов в г. Томске и Томском районе Томской области</t>
  </si>
  <si>
    <t>01.02.2022</t>
  </si>
  <si>
    <t>Оказание услуг по вывозу сточных вод и их очистке</t>
  </si>
  <si>
    <t>Парабельское АТП ООО</t>
  </si>
  <si>
    <t>Оказание услуг по вывозу сточных вод от административного здания и их очистке</t>
  </si>
  <si>
    <t>Заря-Сервис ООО</t>
  </si>
  <si>
    <t>20.04.2022</t>
  </si>
  <si>
    <t>Оказание услуг по ремонту станций катодной защиты</t>
  </si>
  <si>
    <t>Центр инновационных технологий-Э.С.</t>
  </si>
  <si>
    <t>07.04.2022</t>
  </si>
  <si>
    <t>Выполнение работ по техническому обслуживанию и ремонту транспортных средств марки УАЗ, ГАЗ, ВАЗ, Шевроле, Форд, принадлежащих ООО «Газпром газораспределение Томск»</t>
  </si>
  <si>
    <t>Медведев Виталий Викторович ИП</t>
  </si>
  <si>
    <t>Услуги производственного назначения</t>
  </si>
  <si>
    <t>Оказание услуг по дистанционному обучению работников по типовой дополнительной профессиональной программе в области пожарной безопасности</t>
  </si>
  <si>
    <t>Энергетик АНО ДПО</t>
  </si>
  <si>
    <t>Предоставление во временное владение и пользование  объектов газораспределительной системы</t>
  </si>
  <si>
    <t>Админ. Каргасокского района</t>
  </si>
  <si>
    <t>25.03.2022</t>
  </si>
  <si>
    <t>земельный участок с кадастровым №70:08:0100047:4499, категория земель: земли населённых пунктов, вид разрешённого использования: предоставление коммунальных услуг, адрес: Российская Федерация, Томская область, Колпашевский муниципальный район, Чажемтовское сельское поселение, с.Чажемто, ул. Магистра</t>
  </si>
  <si>
    <t>Агентство по управлению имуществом_Колпаш. р-н</t>
  </si>
  <si>
    <t>24.03.2022</t>
  </si>
  <si>
    <t>Предоставление в аренду  земельных участков из земель населенных пунктов с кад.№№70:10:0101001:3173 площадью 2 кв.м., 70:10:0101002:1432  площадью 2 кв.м. в с. Молчаново для эксплуатации газопроводов.</t>
  </si>
  <si>
    <t>МКУ ОУМИ Молчановского района ТО</t>
  </si>
  <si>
    <t>Предоставление в аренду земельных участков в Кривошеинском районе, категория земель: Земли населённых пунктов, с кад. №№70:09:0000000:286, 70:09:0100011:221, 70:09:0101001:2897, 70:09:0101002:1883 , 70:09:0101002:1884 , 70:09:0101003:1925, 70:09:0101003:1930, 70:09:0101005:1360, 70:09:0102002:680,</t>
  </si>
  <si>
    <t>Админ. Кривошеин р-на ИРО МО</t>
  </si>
  <si>
    <t>10.03.2022</t>
  </si>
  <si>
    <t>Оказание услуг по управленческому консультированию, связанному с финансово-хозяйственной деятельностью, а именно с подтверждением источников финансирования капитальных вложений по состоянию на 31.12.2021 г.</t>
  </si>
  <si>
    <t>Аудит-новые технологии ООО</t>
  </si>
  <si>
    <t>12.04.2022</t>
  </si>
  <si>
    <t>Оказание архивных услуг по временному хранению документов</t>
  </si>
  <si>
    <t>ОГКУ  ЦДНИ 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</si>
</sst>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1" applyFont="1" applyAlignment="1">
      <alignment horizontal="right" vertical="center" wrapText="1"/>
    </xf>
    <xf numFmtId="0" fontId="3" fillId="0" borderId="0" xfId="1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" fontId="6" fillId="2" borderId="7" xfId="0" applyNumberFormat="1" applyFont="1" applyFill="1" applyBorder="1" applyAlignment="1">
      <alignment horizontal="left" vertical="center" wrapText="1"/>
    </xf>
    <xf numFmtId="1" fontId="6" fillId="2" borderId="8" xfId="0" applyNumberFormat="1" applyFont="1" applyFill="1" applyBorder="1" applyAlignment="1">
      <alignment horizontal="left" vertical="center" wrapText="1"/>
    </xf>
    <xf numFmtId="1" fontId="6" fillId="2" borderId="9" xfId="0" applyNumberFormat="1" applyFont="1" applyFill="1" applyBorder="1" applyAlignment="1">
      <alignment horizontal="left" vertical="center" wrapText="1"/>
    </xf>
    <xf numFmtId="1" fontId="4" fillId="3" borderId="2" xfId="0" applyNumberFormat="1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right" vertical="top" wrapText="1"/>
    </xf>
    <xf numFmtId="1" fontId="5" fillId="3" borderId="2" xfId="0" applyNumberFormat="1" applyFont="1" applyFill="1" applyBorder="1" applyAlignment="1">
      <alignment horizontal="right" vertical="top" wrapText="1"/>
    </xf>
    <xf numFmtId="0" fontId="0" fillId="3" borderId="0" xfId="0" applyFill="1" applyAlignment="1">
      <alignment horizontal="left" wrapText="1"/>
    </xf>
    <xf numFmtId="4" fontId="5" fillId="3" borderId="2" xfId="0" applyNumberFormat="1" applyFont="1" applyFill="1" applyBorder="1" applyAlignment="1">
      <alignment horizontal="right" vertical="top" wrapText="1"/>
    </xf>
    <xf numFmtId="1" fontId="5" fillId="3" borderId="2" xfId="0" applyNumberFormat="1" applyFont="1" applyFill="1" applyBorder="1" applyAlignment="1">
      <alignment horizontal="left" vertical="top" wrapText="1"/>
    </xf>
    <xf numFmtId="2" fontId="5" fillId="3" borderId="2" xfId="0" applyNumberFormat="1" applyFont="1" applyFill="1" applyBorder="1" applyAlignment="1">
      <alignment horizontal="right" vertical="top" wrapText="1"/>
    </xf>
    <xf numFmtId="0" fontId="0" fillId="4" borderId="0" xfId="0" applyFill="1" applyAlignment="1">
      <alignment horizontal="left" wrapText="1"/>
    </xf>
    <xf numFmtId="0" fontId="0" fillId="5" borderId="0" xfId="0" applyFill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3:V62"/>
  <sheetViews>
    <sheetView tabSelected="1" view="pageBreakPreview" zoomScale="60" zoomScaleNormal="100" workbookViewId="0">
      <selection activeCell="A10" sqref="A10:XFD10"/>
    </sheetView>
  </sheetViews>
  <sheetFormatPr defaultColWidth="10.5" defaultRowHeight="11.45" customHeight="1" x14ac:dyDescent="0.2"/>
  <cols>
    <col min="1" max="1" width="5.83203125" style="1" customWidth="1"/>
    <col min="2" max="2" width="14.33203125" style="1" customWidth="1"/>
    <col min="3" max="15" width="11.83203125" style="1" customWidth="1"/>
    <col min="16" max="16" width="53.33203125" style="1" customWidth="1"/>
    <col min="17" max="17" width="21.5" style="1" customWidth="1"/>
    <col min="18" max="18" width="20.5" style="1" customWidth="1"/>
    <col min="19" max="19" width="13.1640625" style="1" customWidth="1"/>
    <col min="20" max="20" width="21.5" style="1" customWidth="1"/>
    <col min="21" max="21" width="41.83203125" style="1" customWidth="1"/>
    <col min="22" max="22" width="21" style="1" customWidth="1"/>
  </cols>
  <sheetData>
    <row r="3" spans="1:22" ht="22.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2"/>
      <c r="R3" s="2"/>
      <c r="S3" s="2"/>
      <c r="T3" s="2"/>
      <c r="U3" s="3"/>
      <c r="V3" s="4" t="s">
        <v>0</v>
      </c>
    </row>
    <row r="4" spans="1:22" ht="39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/>
      <c r="Q4" s="2"/>
      <c r="R4" s="2"/>
      <c r="S4" s="2"/>
      <c r="T4" s="2"/>
      <c r="U4" s="3"/>
      <c r="V4" s="4" t="s">
        <v>1</v>
      </c>
    </row>
    <row r="5" spans="1:22" ht="39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/>
      <c r="Q5" s="2"/>
      <c r="R5" s="2"/>
      <c r="S5" s="2"/>
      <c r="T5" s="2"/>
      <c r="U5" s="3"/>
      <c r="V5" s="4" t="s">
        <v>2</v>
      </c>
    </row>
    <row r="6" spans="1:22" ht="22.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"/>
      <c r="Q6" s="2"/>
      <c r="R6" s="2"/>
      <c r="S6" s="2"/>
      <c r="T6" s="2"/>
      <c r="U6" s="3"/>
      <c r="V6" s="3"/>
    </row>
    <row r="7" spans="1:22" ht="45.75" customHeight="1" x14ac:dyDescent="0.2">
      <c r="A7" s="5" t="s">
        <v>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22.5" customHeight="1" x14ac:dyDescent="0.2">
      <c r="A8" s="6" t="s">
        <v>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22.5" customHeight="1" x14ac:dyDescent="0.2">
      <c r="A9" s="7" t="s">
        <v>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2" spans="1:22" ht="12.95" customHeight="1" x14ac:dyDescent="0.2">
      <c r="A12" s="8" t="s">
        <v>6</v>
      </c>
      <c r="B12" s="8" t="s">
        <v>7</v>
      </c>
      <c r="C12" s="9" t="s">
        <v>8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8" t="s">
        <v>9</v>
      </c>
      <c r="Q12" s="8" t="s">
        <v>10</v>
      </c>
      <c r="R12" s="8" t="s">
        <v>11</v>
      </c>
      <c r="S12" s="8" t="s">
        <v>12</v>
      </c>
      <c r="T12" s="8" t="s">
        <v>13</v>
      </c>
      <c r="U12" s="8" t="s">
        <v>14</v>
      </c>
      <c r="V12" s="8" t="s">
        <v>15</v>
      </c>
    </row>
    <row r="13" spans="1:22" ht="12.95" customHeight="1" x14ac:dyDescent="0.2">
      <c r="A13" s="10"/>
      <c r="B13" s="10"/>
      <c r="C13" s="9" t="s">
        <v>16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8" t="s">
        <v>17</v>
      </c>
      <c r="O13" s="8"/>
      <c r="P13" s="10"/>
      <c r="Q13" s="10"/>
      <c r="R13" s="10"/>
      <c r="S13" s="10"/>
      <c r="T13" s="10"/>
      <c r="U13" s="10"/>
      <c r="V13" s="10"/>
    </row>
    <row r="14" spans="1:22" ht="12.95" customHeight="1" x14ac:dyDescent="0.2">
      <c r="A14" s="10"/>
      <c r="B14" s="10"/>
      <c r="C14" s="9" t="s">
        <v>18</v>
      </c>
      <c r="D14" s="9"/>
      <c r="E14" s="9"/>
      <c r="F14" s="9"/>
      <c r="G14" s="9"/>
      <c r="H14" s="9"/>
      <c r="I14" s="9"/>
      <c r="J14" s="9"/>
      <c r="K14" s="9"/>
      <c r="L14" s="9"/>
      <c r="M14" s="8" t="s">
        <v>19</v>
      </c>
      <c r="N14" s="11"/>
      <c r="O14" s="12"/>
      <c r="P14" s="10"/>
      <c r="Q14" s="10"/>
      <c r="R14" s="10"/>
      <c r="S14" s="10"/>
      <c r="T14" s="10"/>
      <c r="U14" s="10"/>
      <c r="V14" s="10"/>
    </row>
    <row r="15" spans="1:22" ht="36.950000000000003" customHeight="1" x14ac:dyDescent="0.2">
      <c r="A15" s="10"/>
      <c r="B15" s="10"/>
      <c r="C15" s="9" t="s">
        <v>20</v>
      </c>
      <c r="D15" s="9"/>
      <c r="E15" s="9"/>
      <c r="F15" s="9" t="s">
        <v>21</v>
      </c>
      <c r="G15" s="9"/>
      <c r="H15" s="9"/>
      <c r="I15" s="9" t="s">
        <v>22</v>
      </c>
      <c r="J15" s="9"/>
      <c r="K15" s="9" t="s">
        <v>23</v>
      </c>
      <c r="L15" s="9"/>
      <c r="M15" s="10"/>
      <c r="N15" s="8" t="s">
        <v>24</v>
      </c>
      <c r="O15" s="8" t="s">
        <v>25</v>
      </c>
      <c r="P15" s="10"/>
      <c r="Q15" s="10"/>
      <c r="R15" s="10"/>
      <c r="S15" s="10"/>
      <c r="T15" s="10"/>
      <c r="U15" s="10"/>
      <c r="V15" s="10"/>
    </row>
    <row r="16" spans="1:22" ht="63" customHeight="1" x14ac:dyDescent="0.2">
      <c r="A16" s="13"/>
      <c r="B16" s="13"/>
      <c r="C16" s="14" t="s">
        <v>26</v>
      </c>
      <c r="D16" s="14" t="s">
        <v>27</v>
      </c>
      <c r="E16" s="14" t="s">
        <v>28</v>
      </c>
      <c r="F16" s="14" t="s">
        <v>29</v>
      </c>
      <c r="G16" s="14" t="s">
        <v>30</v>
      </c>
      <c r="H16" s="14" t="s">
        <v>31</v>
      </c>
      <c r="I16" s="14" t="s">
        <v>32</v>
      </c>
      <c r="J16" s="14" t="s">
        <v>33</v>
      </c>
      <c r="K16" s="14" t="s">
        <v>34</v>
      </c>
      <c r="L16" s="14" t="s">
        <v>35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2" s="16" customFormat="1" ht="12.95" customHeight="1" x14ac:dyDescent="0.2">
      <c r="A17" s="15">
        <v>1</v>
      </c>
      <c r="B17" s="15">
        <v>2</v>
      </c>
      <c r="C17" s="15">
        <v>3</v>
      </c>
      <c r="D17" s="15">
        <v>4</v>
      </c>
      <c r="E17" s="15">
        <v>5</v>
      </c>
      <c r="F17" s="15">
        <v>6</v>
      </c>
      <c r="G17" s="15">
        <v>7</v>
      </c>
      <c r="H17" s="15">
        <v>8</v>
      </c>
      <c r="I17" s="15">
        <v>9</v>
      </c>
      <c r="J17" s="15">
        <v>10</v>
      </c>
      <c r="K17" s="15">
        <v>11</v>
      </c>
      <c r="L17" s="15">
        <v>12</v>
      </c>
      <c r="M17" s="15">
        <v>13</v>
      </c>
      <c r="N17" s="15">
        <v>14</v>
      </c>
      <c r="O17" s="15">
        <v>15</v>
      </c>
      <c r="P17" s="15">
        <v>16</v>
      </c>
      <c r="Q17" s="15">
        <v>17</v>
      </c>
      <c r="R17" s="15">
        <v>18</v>
      </c>
      <c r="S17" s="15">
        <v>19</v>
      </c>
      <c r="T17" s="15">
        <v>20</v>
      </c>
      <c r="U17" s="15">
        <v>21</v>
      </c>
      <c r="V17" s="15">
        <v>22</v>
      </c>
    </row>
    <row r="18" spans="1:22" s="16" customFormat="1" ht="12.95" customHeight="1" x14ac:dyDescent="0.2">
      <c r="A18" s="17" t="s">
        <v>36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9"/>
    </row>
    <row r="19" spans="1:22" s="25" customFormat="1" ht="26.1" customHeight="1" x14ac:dyDescent="0.2">
      <c r="A19" s="20">
        <v>1</v>
      </c>
      <c r="B19" s="21" t="s">
        <v>37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 t="s">
        <v>38</v>
      </c>
      <c r="O19" s="21"/>
      <c r="P19" s="22" t="s">
        <v>39</v>
      </c>
      <c r="Q19" s="23">
        <f>99849.6/1000</f>
        <v>99.849600000000009</v>
      </c>
      <c r="R19" s="22" t="s">
        <v>40</v>
      </c>
      <c r="S19" s="24">
        <v>1</v>
      </c>
      <c r="T19" s="23">
        <f>99849.6/1000</f>
        <v>99.849600000000009</v>
      </c>
      <c r="U19" s="22" t="s">
        <v>41</v>
      </c>
      <c r="V19" s="22"/>
    </row>
    <row r="20" spans="1:22" s="25" customFormat="1" ht="38.1" customHeight="1" x14ac:dyDescent="0.2">
      <c r="A20" s="20">
        <v>2</v>
      </c>
      <c r="B20" s="21" t="s">
        <v>42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2" t="s">
        <v>43</v>
      </c>
      <c r="Q20" s="26">
        <v>79305.55</v>
      </c>
      <c r="R20" s="22" t="s">
        <v>40</v>
      </c>
      <c r="S20" s="24">
        <v>1</v>
      </c>
      <c r="T20" s="26">
        <v>79305.55</v>
      </c>
      <c r="U20" s="22" t="s">
        <v>44</v>
      </c>
      <c r="V20" s="27">
        <v>32211244136</v>
      </c>
    </row>
    <row r="21" spans="1:22" s="25" customFormat="1" ht="22.5" customHeight="1" x14ac:dyDescent="0.2">
      <c r="A21" s="20">
        <v>3</v>
      </c>
      <c r="B21" s="21" t="s">
        <v>45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2" t="s">
        <v>46</v>
      </c>
      <c r="Q21" s="26">
        <v>11171.06</v>
      </c>
      <c r="R21" s="22" t="s">
        <v>40</v>
      </c>
      <c r="S21" s="24">
        <v>1</v>
      </c>
      <c r="T21" s="26">
        <v>11171.06</v>
      </c>
      <c r="U21" s="22" t="s">
        <v>47</v>
      </c>
      <c r="V21" s="27">
        <v>32211204631</v>
      </c>
    </row>
    <row r="22" spans="1:22" s="25" customFormat="1" ht="89.1" customHeight="1" x14ac:dyDescent="0.2">
      <c r="A22" s="20">
        <v>4</v>
      </c>
      <c r="B22" s="21" t="s">
        <v>48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2" t="s">
        <v>49</v>
      </c>
      <c r="Q22" s="26">
        <v>3750.84</v>
      </c>
      <c r="R22" s="22" t="s">
        <v>40</v>
      </c>
      <c r="S22" s="24">
        <v>1</v>
      </c>
      <c r="T22" s="26">
        <v>3750.84</v>
      </c>
      <c r="U22" s="22" t="s">
        <v>50</v>
      </c>
      <c r="V22" s="27">
        <v>32211209016</v>
      </c>
    </row>
    <row r="23" spans="1:22" s="25" customFormat="1" ht="38.1" customHeight="1" x14ac:dyDescent="0.2">
      <c r="A23" s="20">
        <v>5</v>
      </c>
      <c r="B23" s="21" t="s">
        <v>42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2" t="s">
        <v>51</v>
      </c>
      <c r="Q23" s="26">
        <v>2479.34</v>
      </c>
      <c r="R23" s="22" t="s">
        <v>40</v>
      </c>
      <c r="S23" s="24">
        <v>1</v>
      </c>
      <c r="T23" s="26">
        <v>2479.34</v>
      </c>
      <c r="U23" s="22" t="s">
        <v>52</v>
      </c>
      <c r="V23" s="22" t="s">
        <v>53</v>
      </c>
    </row>
    <row r="24" spans="1:22" s="25" customFormat="1" ht="38.1" customHeight="1" x14ac:dyDescent="0.2">
      <c r="A24" s="20">
        <v>6</v>
      </c>
      <c r="B24" s="21" t="s">
        <v>54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2" t="s">
        <v>55</v>
      </c>
      <c r="Q24" s="26">
        <v>371571.82</v>
      </c>
      <c r="R24" s="22" t="s">
        <v>40</v>
      </c>
      <c r="S24" s="24">
        <v>1</v>
      </c>
      <c r="T24" s="26">
        <v>371571.82</v>
      </c>
      <c r="U24" s="22" t="s">
        <v>56</v>
      </c>
      <c r="V24" s="22" t="s">
        <v>57</v>
      </c>
    </row>
    <row r="25" spans="1:22" s="25" customFormat="1" ht="38.1" customHeight="1" x14ac:dyDescent="0.2">
      <c r="A25" s="20">
        <v>7</v>
      </c>
      <c r="B25" s="21" t="s">
        <v>58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 t="s">
        <v>38</v>
      </c>
      <c r="O25" s="21"/>
      <c r="P25" s="22" t="s">
        <v>59</v>
      </c>
      <c r="Q25" s="28">
        <v>80</v>
      </c>
      <c r="R25" s="22" t="s">
        <v>40</v>
      </c>
      <c r="S25" s="24">
        <v>1</v>
      </c>
      <c r="T25" s="28">
        <v>80</v>
      </c>
      <c r="U25" s="22" t="s">
        <v>60</v>
      </c>
      <c r="V25" s="22"/>
    </row>
    <row r="26" spans="1:22" s="25" customFormat="1" ht="25.5" customHeight="1" x14ac:dyDescent="0.2">
      <c r="A26" s="20">
        <v>8</v>
      </c>
      <c r="B26" s="21" t="s">
        <v>61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 t="s">
        <v>38</v>
      </c>
      <c r="O26" s="21"/>
      <c r="P26" s="22" t="s">
        <v>62</v>
      </c>
      <c r="Q26" s="28">
        <v>76.45</v>
      </c>
      <c r="R26" s="22" t="s">
        <v>40</v>
      </c>
      <c r="S26" s="24">
        <v>1</v>
      </c>
      <c r="T26" s="28">
        <v>76.45</v>
      </c>
      <c r="U26" s="22" t="s">
        <v>63</v>
      </c>
      <c r="V26" s="22"/>
    </row>
    <row r="27" spans="1:22" s="25" customFormat="1" ht="38.1" customHeight="1" x14ac:dyDescent="0.2">
      <c r="A27" s="20">
        <v>9</v>
      </c>
      <c r="B27" s="21" t="s">
        <v>64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 t="s">
        <v>38</v>
      </c>
      <c r="O27" s="21"/>
      <c r="P27" s="22" t="s">
        <v>65</v>
      </c>
      <c r="Q27" s="28">
        <v>60</v>
      </c>
      <c r="R27" s="22" t="s">
        <v>40</v>
      </c>
      <c r="S27" s="24">
        <v>1</v>
      </c>
      <c r="T27" s="28">
        <v>60</v>
      </c>
      <c r="U27" s="22" t="s">
        <v>66</v>
      </c>
      <c r="V27" s="22"/>
    </row>
    <row r="28" spans="1:22" s="25" customFormat="1" ht="30.75" customHeight="1" x14ac:dyDescent="0.2">
      <c r="A28" s="20">
        <v>10</v>
      </c>
      <c r="B28" s="21" t="s">
        <v>67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 t="s">
        <v>38</v>
      </c>
      <c r="O28" s="21"/>
      <c r="P28" s="22" t="s">
        <v>68</v>
      </c>
      <c r="Q28" s="28">
        <v>97.28</v>
      </c>
      <c r="R28" s="22" t="s">
        <v>40</v>
      </c>
      <c r="S28" s="24">
        <v>1</v>
      </c>
      <c r="T28" s="28">
        <v>97.28</v>
      </c>
      <c r="U28" s="22" t="s">
        <v>69</v>
      </c>
      <c r="V28" s="22"/>
    </row>
    <row r="29" spans="1:22" s="25" customFormat="1" ht="38.1" customHeight="1" x14ac:dyDescent="0.2">
      <c r="A29" s="20">
        <v>11</v>
      </c>
      <c r="B29" s="21" t="s">
        <v>70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2" t="s">
        <v>71</v>
      </c>
      <c r="Q29" s="26">
        <v>9900.07</v>
      </c>
      <c r="R29" s="22" t="s">
        <v>40</v>
      </c>
      <c r="S29" s="24">
        <v>1</v>
      </c>
      <c r="T29" s="26">
        <v>9900.07</v>
      </c>
      <c r="U29" s="22" t="s">
        <v>72</v>
      </c>
      <c r="V29" s="27">
        <v>32211244148</v>
      </c>
    </row>
    <row r="30" spans="1:22" s="25" customFormat="1" ht="89.1" customHeight="1" x14ac:dyDescent="0.2">
      <c r="A30" s="20">
        <v>12</v>
      </c>
      <c r="B30" s="21" t="s">
        <v>73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2" t="s">
        <v>74</v>
      </c>
      <c r="Q30" s="26">
        <v>11007.67</v>
      </c>
      <c r="R30" s="22" t="s">
        <v>40</v>
      </c>
      <c r="S30" s="24">
        <v>1</v>
      </c>
      <c r="T30" s="26">
        <v>11007.67</v>
      </c>
      <c r="U30" s="22" t="s">
        <v>75</v>
      </c>
      <c r="V30" s="27">
        <v>32211079118</v>
      </c>
    </row>
    <row r="31" spans="1:22" s="25" customFormat="1" ht="89.1" customHeight="1" x14ac:dyDescent="0.2">
      <c r="A31" s="20">
        <v>13</v>
      </c>
      <c r="B31" s="21" t="s">
        <v>76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2" t="s">
        <v>77</v>
      </c>
      <c r="Q31" s="28">
        <v>800.68</v>
      </c>
      <c r="R31" s="22" t="s">
        <v>40</v>
      </c>
      <c r="S31" s="24">
        <v>1</v>
      </c>
      <c r="T31" s="28">
        <v>800.68</v>
      </c>
      <c r="U31" s="22" t="s">
        <v>78</v>
      </c>
      <c r="V31" s="27">
        <v>32211238289</v>
      </c>
    </row>
    <row r="32" spans="1:22" s="25" customFormat="1" ht="51" customHeight="1" x14ac:dyDescent="0.2">
      <c r="A32" s="20">
        <v>14</v>
      </c>
      <c r="B32" s="21" t="s">
        <v>79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2" t="s">
        <v>80</v>
      </c>
      <c r="Q32" s="28">
        <v>569.46</v>
      </c>
      <c r="R32" s="22" t="s">
        <v>40</v>
      </c>
      <c r="S32" s="24">
        <v>1</v>
      </c>
      <c r="T32" s="28">
        <v>569.46</v>
      </c>
      <c r="U32" s="22" t="s">
        <v>50</v>
      </c>
      <c r="V32" s="27">
        <v>32211147483</v>
      </c>
    </row>
    <row r="33" spans="1:22" s="25" customFormat="1" ht="38.1" customHeight="1" x14ac:dyDescent="0.2">
      <c r="A33" s="20">
        <v>15</v>
      </c>
      <c r="B33" s="21" t="s">
        <v>81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2" t="s">
        <v>55</v>
      </c>
      <c r="Q33" s="28">
        <v>489.94</v>
      </c>
      <c r="R33" s="22" t="s">
        <v>40</v>
      </c>
      <c r="S33" s="24">
        <v>1</v>
      </c>
      <c r="T33" s="28">
        <v>489.94</v>
      </c>
      <c r="U33" s="22" t="s">
        <v>56</v>
      </c>
      <c r="V33" s="27">
        <v>32211238928</v>
      </c>
    </row>
    <row r="34" spans="1:22" s="25" customFormat="1" ht="38.1" customHeight="1" x14ac:dyDescent="0.2">
      <c r="A34" s="20">
        <v>16</v>
      </c>
      <c r="B34" s="21" t="s">
        <v>82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2" t="s">
        <v>83</v>
      </c>
      <c r="Q34" s="28">
        <v>507.2</v>
      </c>
      <c r="R34" s="22" t="s">
        <v>40</v>
      </c>
      <c r="S34" s="24">
        <v>1</v>
      </c>
      <c r="T34" s="28">
        <v>507.2</v>
      </c>
      <c r="U34" s="22" t="s">
        <v>84</v>
      </c>
      <c r="V34" s="27">
        <v>32211173700</v>
      </c>
    </row>
    <row r="35" spans="1:22" s="25" customFormat="1" ht="38.1" customHeight="1" x14ac:dyDescent="0.2">
      <c r="A35" s="20">
        <v>17</v>
      </c>
      <c r="B35" s="21" t="s">
        <v>85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 t="s">
        <v>38</v>
      </c>
      <c r="O35" s="21"/>
      <c r="P35" s="22" t="s">
        <v>86</v>
      </c>
      <c r="Q35" s="28">
        <v>45.66</v>
      </c>
      <c r="R35" s="22" t="s">
        <v>40</v>
      </c>
      <c r="S35" s="24">
        <v>1</v>
      </c>
      <c r="T35" s="28">
        <v>45.66</v>
      </c>
      <c r="U35" s="22" t="s">
        <v>87</v>
      </c>
      <c r="V35" s="22"/>
    </row>
    <row r="36" spans="1:22" s="25" customFormat="1" ht="38.1" customHeight="1" x14ac:dyDescent="0.2">
      <c r="A36" s="20">
        <v>18</v>
      </c>
      <c r="B36" s="21" t="s">
        <v>88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2" t="s">
        <v>89</v>
      </c>
      <c r="Q36" s="23">
        <f>6912000/1000</f>
        <v>6912</v>
      </c>
      <c r="R36" s="22" t="s">
        <v>40</v>
      </c>
      <c r="S36" s="24">
        <v>1</v>
      </c>
      <c r="T36" s="23">
        <f>6912000/1000</f>
        <v>6912</v>
      </c>
      <c r="U36" s="22" t="s">
        <v>90</v>
      </c>
      <c r="V36" s="22"/>
    </row>
    <row r="37" spans="1:22" ht="11.45" customHeight="1" x14ac:dyDescent="0.2">
      <c r="A37" s="17" t="s">
        <v>91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9"/>
    </row>
    <row r="38" spans="1:22" s="25" customFormat="1" ht="51" customHeight="1" x14ac:dyDescent="0.2">
      <c r="A38" s="20">
        <v>1</v>
      </c>
      <c r="B38" s="21" t="s">
        <v>92</v>
      </c>
      <c r="C38" s="21"/>
      <c r="D38" s="21"/>
      <c r="E38" s="21"/>
      <c r="F38" s="21"/>
      <c r="G38" s="21"/>
      <c r="H38" s="21"/>
      <c r="I38" s="21"/>
      <c r="J38" s="21"/>
      <c r="K38" s="21" t="s">
        <v>38</v>
      </c>
      <c r="L38" s="21"/>
      <c r="M38" s="21"/>
      <c r="N38" s="21"/>
      <c r="O38" s="21"/>
      <c r="P38" s="22" t="s">
        <v>93</v>
      </c>
      <c r="Q38" s="26">
        <v>8952.07</v>
      </c>
      <c r="R38" s="22" t="s">
        <v>40</v>
      </c>
      <c r="S38" s="24">
        <v>1</v>
      </c>
      <c r="T38" s="26">
        <v>8952.07</v>
      </c>
      <c r="U38" s="22" t="s">
        <v>94</v>
      </c>
      <c r="V38" s="22"/>
    </row>
    <row r="39" spans="1:22" s="29" customFormat="1" ht="12.75" x14ac:dyDescent="0.2">
      <c r="A39" s="17" t="s">
        <v>95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9"/>
    </row>
    <row r="40" spans="1:22" s="25" customFormat="1" ht="63" customHeight="1" x14ac:dyDescent="0.2">
      <c r="A40" s="20">
        <v>1</v>
      </c>
      <c r="B40" s="21" t="s">
        <v>96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 t="s">
        <v>38</v>
      </c>
      <c r="O40" s="21"/>
      <c r="P40" s="22" t="s">
        <v>97</v>
      </c>
      <c r="Q40" s="28">
        <v>55.22</v>
      </c>
      <c r="R40" s="22" t="s">
        <v>40</v>
      </c>
      <c r="S40" s="24">
        <v>1</v>
      </c>
      <c r="T40" s="28">
        <v>55.22</v>
      </c>
      <c r="U40" s="22" t="s">
        <v>98</v>
      </c>
      <c r="V40" s="22"/>
    </row>
    <row r="41" spans="1:22" s="25" customFormat="1" ht="63" customHeight="1" x14ac:dyDescent="0.2">
      <c r="A41" s="20">
        <v>2</v>
      </c>
      <c r="B41" s="21" t="s">
        <v>79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2" t="s">
        <v>99</v>
      </c>
      <c r="Q41" s="28">
        <v>144</v>
      </c>
      <c r="R41" s="22" t="s">
        <v>40</v>
      </c>
      <c r="S41" s="24">
        <v>1</v>
      </c>
      <c r="T41" s="28">
        <v>144</v>
      </c>
      <c r="U41" s="22" t="s">
        <v>100</v>
      </c>
      <c r="V41" s="27">
        <v>32211157781</v>
      </c>
    </row>
    <row r="42" spans="1:22" s="25" customFormat="1" ht="38.1" customHeight="1" x14ac:dyDescent="0.2">
      <c r="A42" s="20">
        <v>3</v>
      </c>
      <c r="B42" s="21" t="s">
        <v>101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2" t="s">
        <v>102</v>
      </c>
      <c r="Q42" s="26">
        <v>1321.99</v>
      </c>
      <c r="R42" s="22" t="s">
        <v>40</v>
      </c>
      <c r="S42" s="24">
        <v>1</v>
      </c>
      <c r="T42" s="26">
        <v>1321.99</v>
      </c>
      <c r="U42" s="22" t="s">
        <v>103</v>
      </c>
      <c r="V42" s="27">
        <v>32211054582</v>
      </c>
    </row>
    <row r="43" spans="1:22" s="25" customFormat="1" ht="63" customHeight="1" x14ac:dyDescent="0.2">
      <c r="A43" s="20">
        <v>4</v>
      </c>
      <c r="B43" s="21" t="s">
        <v>104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 t="s">
        <v>38</v>
      </c>
      <c r="O43" s="21"/>
      <c r="P43" s="22" t="s">
        <v>105</v>
      </c>
      <c r="Q43" s="28">
        <v>79.930000000000007</v>
      </c>
      <c r="R43" s="22" t="s">
        <v>40</v>
      </c>
      <c r="S43" s="24">
        <v>1</v>
      </c>
      <c r="T43" s="28">
        <v>79.930000000000007</v>
      </c>
      <c r="U43" s="22" t="s">
        <v>106</v>
      </c>
      <c r="V43" s="22"/>
    </row>
    <row r="44" spans="1:22" s="25" customFormat="1" ht="38.1" customHeight="1" x14ac:dyDescent="0.2">
      <c r="A44" s="20">
        <v>5</v>
      </c>
      <c r="B44" s="21" t="s">
        <v>48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 t="s">
        <v>38</v>
      </c>
      <c r="O44" s="21"/>
      <c r="P44" s="22" t="s">
        <v>107</v>
      </c>
      <c r="Q44" s="28">
        <v>60</v>
      </c>
      <c r="R44" s="22" t="s">
        <v>40</v>
      </c>
      <c r="S44" s="24">
        <v>1</v>
      </c>
      <c r="T44" s="28">
        <v>60</v>
      </c>
      <c r="U44" s="22" t="s">
        <v>108</v>
      </c>
      <c r="V44" s="22"/>
    </row>
    <row r="45" spans="1:22" s="25" customFormat="1" ht="51" customHeight="1" x14ac:dyDescent="0.2">
      <c r="A45" s="20">
        <v>6</v>
      </c>
      <c r="B45" s="21" t="s">
        <v>109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 t="s">
        <v>38</v>
      </c>
      <c r="O45" s="21"/>
      <c r="P45" s="22" t="s">
        <v>110</v>
      </c>
      <c r="Q45" s="28">
        <v>30</v>
      </c>
      <c r="R45" s="22" t="s">
        <v>40</v>
      </c>
      <c r="S45" s="24">
        <v>1</v>
      </c>
      <c r="T45" s="28">
        <v>30</v>
      </c>
      <c r="U45" s="22" t="s">
        <v>111</v>
      </c>
      <c r="V45" s="22"/>
    </row>
    <row r="46" spans="1:22" s="25" customFormat="1" ht="38.1" customHeight="1" x14ac:dyDescent="0.2">
      <c r="A46" s="20">
        <v>7</v>
      </c>
      <c r="B46" s="21" t="s">
        <v>112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 t="s">
        <v>38</v>
      </c>
      <c r="O46" s="21"/>
      <c r="P46" s="22" t="s">
        <v>113</v>
      </c>
      <c r="Q46" s="28">
        <v>45</v>
      </c>
      <c r="R46" s="22" t="s">
        <v>40</v>
      </c>
      <c r="S46" s="24">
        <v>1</v>
      </c>
      <c r="T46" s="28">
        <v>45</v>
      </c>
      <c r="U46" s="22" t="s">
        <v>114</v>
      </c>
      <c r="V46" s="22"/>
    </row>
    <row r="47" spans="1:22" s="25" customFormat="1" ht="38.1" customHeight="1" x14ac:dyDescent="0.2">
      <c r="A47" s="20">
        <v>8</v>
      </c>
      <c r="B47" s="21" t="s">
        <v>115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 t="s">
        <v>38</v>
      </c>
      <c r="O47" s="21"/>
      <c r="P47" s="22" t="s">
        <v>116</v>
      </c>
      <c r="Q47" s="28">
        <v>72.38</v>
      </c>
      <c r="R47" s="22" t="s">
        <v>40</v>
      </c>
      <c r="S47" s="24">
        <v>1</v>
      </c>
      <c r="T47" s="28">
        <v>72.38</v>
      </c>
      <c r="U47" s="22" t="s">
        <v>117</v>
      </c>
      <c r="V47" s="22"/>
    </row>
    <row r="48" spans="1:22" s="25" customFormat="1" ht="38.1" customHeight="1" x14ac:dyDescent="0.2">
      <c r="A48" s="20">
        <v>9</v>
      </c>
      <c r="B48" s="21" t="s">
        <v>70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2" t="s">
        <v>118</v>
      </c>
      <c r="Q48" s="28">
        <v>332.05</v>
      </c>
      <c r="R48" s="22" t="s">
        <v>40</v>
      </c>
      <c r="S48" s="24">
        <v>1</v>
      </c>
      <c r="T48" s="28">
        <v>332.05</v>
      </c>
      <c r="U48" s="22" t="s">
        <v>119</v>
      </c>
      <c r="V48" s="27">
        <v>32211244129</v>
      </c>
    </row>
    <row r="49" spans="1:22" s="25" customFormat="1" ht="38.1" customHeight="1" x14ac:dyDescent="0.2">
      <c r="A49" s="20">
        <v>10</v>
      </c>
      <c r="B49" s="21" t="s">
        <v>70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2" t="s">
        <v>120</v>
      </c>
      <c r="Q49" s="28">
        <v>225.08</v>
      </c>
      <c r="R49" s="22" t="s">
        <v>40</v>
      </c>
      <c r="S49" s="24">
        <v>1</v>
      </c>
      <c r="T49" s="28">
        <v>225.08</v>
      </c>
      <c r="U49" s="22" t="s">
        <v>119</v>
      </c>
      <c r="V49" s="27">
        <v>32211244125</v>
      </c>
    </row>
    <row r="50" spans="1:22" s="25" customFormat="1" ht="38.1" customHeight="1" x14ac:dyDescent="0.2">
      <c r="A50" s="20">
        <v>11</v>
      </c>
      <c r="B50" s="21" t="s">
        <v>121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2" t="s">
        <v>122</v>
      </c>
      <c r="Q50" s="26">
        <v>1326.84</v>
      </c>
      <c r="R50" s="22" t="s">
        <v>40</v>
      </c>
      <c r="S50" s="24">
        <v>1</v>
      </c>
      <c r="T50" s="26">
        <v>1326.84</v>
      </c>
      <c r="U50" s="22" t="s">
        <v>119</v>
      </c>
      <c r="V50" s="27">
        <v>32211118714</v>
      </c>
    </row>
    <row r="51" spans="1:22" s="25" customFormat="1" ht="38.1" customHeight="1" x14ac:dyDescent="0.2">
      <c r="A51" s="20">
        <v>12</v>
      </c>
      <c r="B51" s="21" t="s">
        <v>123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 t="s">
        <v>38</v>
      </c>
      <c r="O51" s="21"/>
      <c r="P51" s="22" t="s">
        <v>124</v>
      </c>
      <c r="Q51" s="28">
        <v>19.84</v>
      </c>
      <c r="R51" s="22" t="s">
        <v>40</v>
      </c>
      <c r="S51" s="24">
        <v>1</v>
      </c>
      <c r="T51" s="28">
        <v>19.84</v>
      </c>
      <c r="U51" s="22" t="s">
        <v>125</v>
      </c>
      <c r="V51" s="22"/>
    </row>
    <row r="52" spans="1:22" s="25" customFormat="1" ht="38.1" customHeight="1" x14ac:dyDescent="0.2">
      <c r="A52" s="20">
        <v>13</v>
      </c>
      <c r="B52" s="21" t="s">
        <v>115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 t="s">
        <v>38</v>
      </c>
      <c r="O52" s="21"/>
      <c r="P52" s="22" t="s">
        <v>126</v>
      </c>
      <c r="Q52" s="28">
        <v>16.25</v>
      </c>
      <c r="R52" s="22" t="s">
        <v>40</v>
      </c>
      <c r="S52" s="24">
        <v>1</v>
      </c>
      <c r="T52" s="28">
        <v>16.25</v>
      </c>
      <c r="U52" s="22" t="s">
        <v>127</v>
      </c>
      <c r="V52" s="22"/>
    </row>
    <row r="53" spans="1:22" s="25" customFormat="1" ht="38.1" customHeight="1" x14ac:dyDescent="0.2">
      <c r="A53" s="20">
        <v>14</v>
      </c>
      <c r="B53" s="21" t="s">
        <v>128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2" t="s">
        <v>129</v>
      </c>
      <c r="Q53" s="28">
        <v>90</v>
      </c>
      <c r="R53" s="22" t="s">
        <v>40</v>
      </c>
      <c r="S53" s="24">
        <v>1</v>
      </c>
      <c r="T53" s="28">
        <v>90</v>
      </c>
      <c r="U53" s="22" t="s">
        <v>130</v>
      </c>
      <c r="V53" s="27">
        <v>32211218617</v>
      </c>
    </row>
    <row r="54" spans="1:22" s="25" customFormat="1" ht="51" customHeight="1" x14ac:dyDescent="0.2">
      <c r="A54" s="20">
        <v>15</v>
      </c>
      <c r="B54" s="21" t="s">
        <v>131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 t="s">
        <v>38</v>
      </c>
      <c r="O54" s="21"/>
      <c r="P54" s="22" t="s">
        <v>132</v>
      </c>
      <c r="Q54" s="28">
        <v>84</v>
      </c>
      <c r="R54" s="22" t="s">
        <v>40</v>
      </c>
      <c r="S54" s="24">
        <v>1</v>
      </c>
      <c r="T54" s="28">
        <v>84</v>
      </c>
      <c r="U54" s="22" t="s">
        <v>133</v>
      </c>
      <c r="V54" s="22"/>
    </row>
    <row r="55" spans="1:22" s="30" customFormat="1" ht="12.75" x14ac:dyDescent="0.2">
      <c r="A55" s="17" t="s">
        <v>134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9"/>
    </row>
    <row r="56" spans="1:22" s="25" customFormat="1" ht="51" customHeight="1" x14ac:dyDescent="0.2">
      <c r="A56" s="20">
        <v>1</v>
      </c>
      <c r="B56" s="21" t="s">
        <v>79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 t="s">
        <v>38</v>
      </c>
      <c r="O56" s="21"/>
      <c r="P56" s="22" t="s">
        <v>135</v>
      </c>
      <c r="Q56" s="28">
        <v>49</v>
      </c>
      <c r="R56" s="22" t="s">
        <v>40</v>
      </c>
      <c r="S56" s="24">
        <v>1</v>
      </c>
      <c r="T56" s="28">
        <v>49</v>
      </c>
      <c r="U56" s="22" t="s">
        <v>136</v>
      </c>
      <c r="V56" s="22"/>
    </row>
    <row r="57" spans="1:22" s="25" customFormat="1" ht="38.1" customHeight="1" x14ac:dyDescent="0.2">
      <c r="A57" s="20">
        <v>2</v>
      </c>
      <c r="B57" s="21" t="s">
        <v>79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 t="s">
        <v>38</v>
      </c>
      <c r="O57" s="21"/>
      <c r="P57" s="22" t="s">
        <v>137</v>
      </c>
      <c r="Q57" s="28">
        <v>55.07</v>
      </c>
      <c r="R57" s="22" t="s">
        <v>40</v>
      </c>
      <c r="S57" s="24">
        <v>1</v>
      </c>
      <c r="T57" s="28">
        <v>55.07</v>
      </c>
      <c r="U57" s="22" t="s">
        <v>138</v>
      </c>
      <c r="V57" s="22"/>
    </row>
    <row r="58" spans="1:22" s="25" customFormat="1" ht="101.1" customHeight="1" x14ac:dyDescent="0.2">
      <c r="A58" s="20">
        <v>3</v>
      </c>
      <c r="B58" s="21" t="s">
        <v>139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 t="s">
        <v>38</v>
      </c>
      <c r="O58" s="21"/>
      <c r="P58" s="22" t="s">
        <v>140</v>
      </c>
      <c r="Q58" s="28">
        <v>0</v>
      </c>
      <c r="R58" s="22" t="s">
        <v>40</v>
      </c>
      <c r="S58" s="24">
        <v>1</v>
      </c>
      <c r="T58" s="28">
        <v>0</v>
      </c>
      <c r="U58" s="22" t="s">
        <v>141</v>
      </c>
      <c r="V58" s="22"/>
    </row>
    <row r="59" spans="1:22" s="25" customFormat="1" ht="63" customHeight="1" x14ac:dyDescent="0.2">
      <c r="A59" s="20">
        <v>4</v>
      </c>
      <c r="B59" s="21" t="s">
        <v>142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 t="s">
        <v>38</v>
      </c>
      <c r="O59" s="21"/>
      <c r="P59" s="22" t="s">
        <v>143</v>
      </c>
      <c r="Q59" s="28">
        <v>0.02</v>
      </c>
      <c r="R59" s="22" t="s">
        <v>40</v>
      </c>
      <c r="S59" s="24">
        <v>1</v>
      </c>
      <c r="T59" s="28">
        <v>0.02</v>
      </c>
      <c r="U59" s="22" t="s">
        <v>144</v>
      </c>
      <c r="V59" s="22"/>
    </row>
    <row r="60" spans="1:22" s="25" customFormat="1" ht="89.1" customHeight="1" x14ac:dyDescent="0.2">
      <c r="A60" s="20">
        <v>5</v>
      </c>
      <c r="B60" s="21" t="s">
        <v>112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 t="s">
        <v>38</v>
      </c>
      <c r="O60" s="21"/>
      <c r="P60" s="22" t="s">
        <v>145</v>
      </c>
      <c r="Q60" s="28">
        <v>0.06</v>
      </c>
      <c r="R60" s="22" t="s">
        <v>40</v>
      </c>
      <c r="S60" s="24">
        <v>1</v>
      </c>
      <c r="T60" s="28">
        <v>0.06</v>
      </c>
      <c r="U60" s="22" t="s">
        <v>146</v>
      </c>
      <c r="V60" s="22"/>
    </row>
    <row r="61" spans="1:22" s="25" customFormat="1" ht="75.95" customHeight="1" x14ac:dyDescent="0.2">
      <c r="A61" s="20">
        <v>6</v>
      </c>
      <c r="B61" s="21" t="s">
        <v>147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 t="s">
        <v>38</v>
      </c>
      <c r="O61" s="21"/>
      <c r="P61" s="22" t="s">
        <v>148</v>
      </c>
      <c r="Q61" s="28">
        <v>48</v>
      </c>
      <c r="R61" s="22" t="s">
        <v>40</v>
      </c>
      <c r="S61" s="24">
        <v>1</v>
      </c>
      <c r="T61" s="28">
        <v>48</v>
      </c>
      <c r="U61" s="22" t="s">
        <v>149</v>
      </c>
      <c r="V61" s="22"/>
    </row>
    <row r="62" spans="1:22" s="25" customFormat="1" ht="38.1" customHeight="1" x14ac:dyDescent="0.2">
      <c r="A62" s="20">
        <v>7</v>
      </c>
      <c r="B62" s="21" t="s">
        <v>150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 t="s">
        <v>38</v>
      </c>
      <c r="O62" s="21"/>
      <c r="P62" s="22" t="s">
        <v>151</v>
      </c>
      <c r="Q62" s="28">
        <v>13</v>
      </c>
      <c r="R62" s="22" t="s">
        <v>40</v>
      </c>
      <c r="S62" s="24">
        <v>1</v>
      </c>
      <c r="T62" s="28">
        <v>13</v>
      </c>
      <c r="U62" s="22" t="s">
        <v>152</v>
      </c>
      <c r="V62" s="22"/>
    </row>
  </sheetData>
  <autoFilter ref="A17:V63"/>
  <mergeCells count="27">
    <mergeCell ref="A55:V55"/>
    <mergeCell ref="K15:L15"/>
    <mergeCell ref="N15:N16"/>
    <mergeCell ref="O15:O16"/>
    <mergeCell ref="A18:V18"/>
    <mergeCell ref="A37:V37"/>
    <mergeCell ref="A39:V39"/>
    <mergeCell ref="T12:T16"/>
    <mergeCell ref="U12:U16"/>
    <mergeCell ref="V12:V16"/>
    <mergeCell ref="C13:M13"/>
    <mergeCell ref="N13:O14"/>
    <mergeCell ref="C14:L14"/>
    <mergeCell ref="M14:M16"/>
    <mergeCell ref="C15:E15"/>
    <mergeCell ref="F15:H15"/>
    <mergeCell ref="I15:J15"/>
    <mergeCell ref="A7:V7"/>
    <mergeCell ref="A8:V8"/>
    <mergeCell ref="A9:V9"/>
    <mergeCell ref="A12:A16"/>
    <mergeCell ref="B12:B16"/>
    <mergeCell ref="C12:O12"/>
    <mergeCell ref="P12:P16"/>
    <mergeCell ref="Q12:Q16"/>
    <mergeCell ref="R12:R16"/>
    <mergeCell ref="S12:S16"/>
  </mergeCells>
  <pageMargins left="0.75" right="1" top="0.75" bottom="1" header="0.5" footer="0.5"/>
  <pageSetup paperSize="9"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</vt:lpstr>
      <vt:lpstr>ТО!Область_печати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Сухушина Елизавета Витальевна</dc:creator>
  <cp:lastModifiedBy>Сухушина Елизавета Витальевна</cp:lastModifiedBy>
  <dcterms:created xsi:type="dcterms:W3CDTF">2022-05-11T08:13:53Z</dcterms:created>
  <dcterms:modified xsi:type="dcterms:W3CDTF">2022-05-11T08:14:02Z</dcterms:modified>
</cp:coreProperties>
</file>